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yarus\Desktop\Прайс УБЗС\"/>
    </mc:Choice>
  </mc:AlternateContent>
  <xr:revisionPtr revIDLastSave="0" documentId="13_ncr:1_{246F5838-8CF0-4590-AF8F-C6262C5CAB63}" xr6:coauthVersionLast="47" xr6:coauthVersionMax="47" xr10:uidLastSave="{00000000-0000-0000-0000-000000000000}"/>
  <bookViews>
    <workbookView xWindow="-28920" yWindow="528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0" i="1" l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<sst xmlns="http://schemas.openxmlformats.org/spreadsheetml/2006/main" count="760" uniqueCount="395">
  <si>
    <t>Прайс-лист на запасные части для Ультрабыстрой Зарядной Станции (УБЗС) типа ЗСЭ-500П</t>
  </si>
  <si>
    <t>№ 
п/п</t>
  </si>
  <si>
    <t>Наименование статей</t>
  </si>
  <si>
    <t>Единицы измерения</t>
  </si>
  <si>
    <t xml:space="preserve">Цена за ед., руб. без НДС </t>
  </si>
  <si>
    <t>Количество на одну УБЗС</t>
  </si>
  <si>
    <t>Сумма, руб. без НДС</t>
  </si>
  <si>
    <t>Комментарий</t>
  </si>
  <si>
    <t>1.1</t>
  </si>
  <si>
    <t>ВЕКЛ.30.00 Профиль стальной 50х25х16х2,5</t>
  </si>
  <si>
    <t>м</t>
  </si>
  <si>
    <t xml:space="preserve">металлоконструкция </t>
  </si>
  <si>
    <t>1.2</t>
  </si>
  <si>
    <t>ВЕКЛ.30.01 Сборка монтажный кронштейн №1</t>
  </si>
  <si>
    <t>шт</t>
  </si>
  <si>
    <t>1.3</t>
  </si>
  <si>
    <t>ВЕКЛ.30.02 Сборка монтажный кронштейн №2</t>
  </si>
  <si>
    <t>1.4</t>
  </si>
  <si>
    <t>425.00.042 Уголок ригеля замка</t>
  </si>
  <si>
    <t>1.5</t>
  </si>
  <si>
    <t>425.00.043 Кронштейн концевика входной двери</t>
  </si>
  <si>
    <t>1.6</t>
  </si>
  <si>
    <t xml:space="preserve">425.00.044 Кронштейн геркона </t>
  </si>
  <si>
    <t>1.7</t>
  </si>
  <si>
    <t>423.00.001 Профиль 23х50 - 1 СК</t>
  </si>
  <si>
    <t>1.8</t>
  </si>
  <si>
    <t>423.00.002 Профиль 23х50 - 2 СК</t>
  </si>
  <si>
    <t>1.9</t>
  </si>
  <si>
    <t>423.00.003 Профиль 23х50 - 3 СК</t>
  </si>
  <si>
    <t>1.10</t>
  </si>
  <si>
    <t>423.00.004 Профиль 23х50 - 4 СК</t>
  </si>
  <si>
    <t>1.11</t>
  </si>
  <si>
    <t>423.00.005 Профиль 23х50 - 5 СК</t>
  </si>
  <si>
    <t>1.12</t>
  </si>
  <si>
    <t>423.00.006 Профиль 23х50 - 6 СК</t>
  </si>
  <si>
    <t>1.13</t>
  </si>
  <si>
    <t>423.00.007 Профиль 50х50 - 1 СК</t>
  </si>
  <si>
    <t>1.14</t>
  </si>
  <si>
    <t>423.00.008 Профиль модульный опорный - 1</t>
  </si>
  <si>
    <t>1.15</t>
  </si>
  <si>
    <t>423.00.009 Профиль лотка 1 СК</t>
  </si>
  <si>
    <t>1.16</t>
  </si>
  <si>
    <t>423.00.010 Профиль лотка 2 СК</t>
  </si>
  <si>
    <t>1.17</t>
  </si>
  <si>
    <t>423.00.011 Профиль лотка 1 крайний СК</t>
  </si>
  <si>
    <t>1.18</t>
  </si>
  <si>
    <t>423.00.012 Профиль лотка 2 крайний СК</t>
  </si>
  <si>
    <t>1.19</t>
  </si>
  <si>
    <t>423.00.013 Крепежный уголок СК</t>
  </si>
  <si>
    <t>1.20</t>
  </si>
  <si>
    <t>423.00.014 Связь-1</t>
  </si>
  <si>
    <t>1.21</t>
  </si>
  <si>
    <t>423.00.015 Связь-2</t>
  </si>
  <si>
    <t>1.22</t>
  </si>
  <si>
    <t>423.00.016 Лист пола рифленый 1</t>
  </si>
  <si>
    <t>1.23</t>
  </si>
  <si>
    <t>423.00.017 Лист пола рифленый 2</t>
  </si>
  <si>
    <t>1.24</t>
  </si>
  <si>
    <t>423.00.018 Лист пола рифленый 3</t>
  </si>
  <si>
    <t>1.25</t>
  </si>
  <si>
    <t>423.00.019 Лист пола 4</t>
  </si>
  <si>
    <t>1.26</t>
  </si>
  <si>
    <t>423.00.020 Лист пола 5</t>
  </si>
  <si>
    <t>1.27</t>
  </si>
  <si>
    <t>423.00.021 Лист пола 6</t>
  </si>
  <si>
    <t>1.28</t>
  </si>
  <si>
    <t>423.00.022 Лист крыши 1 зеркало</t>
  </si>
  <si>
    <t>1.29</t>
  </si>
  <si>
    <t>423.00.023 Лист крыши 3</t>
  </si>
  <si>
    <t>1.30</t>
  </si>
  <si>
    <t>423.00.024 Лист стены 1</t>
  </si>
  <si>
    <t>1.31</t>
  </si>
  <si>
    <t>423.00.025 Панель стеновая 1</t>
  </si>
  <si>
    <t>1.32</t>
  </si>
  <si>
    <t>423.00.026 Монтажная панель</t>
  </si>
  <si>
    <t>1.33</t>
  </si>
  <si>
    <t>423.00.027 Крыша внутреннего шкафа</t>
  </si>
  <si>
    <t>1.34</t>
  </si>
  <si>
    <t>423.00.028 Дно внутреннего шкафа</t>
  </si>
  <si>
    <t>1.35</t>
  </si>
  <si>
    <t>423.00.029 Панель боковая 1</t>
  </si>
  <si>
    <t>1.36</t>
  </si>
  <si>
    <t>423.00.030 Панель боковая 2</t>
  </si>
  <si>
    <t>1.37</t>
  </si>
  <si>
    <t>423.00.031 Профиль клапана опорный</t>
  </si>
  <si>
    <t>1.38</t>
  </si>
  <si>
    <t>423.00.032 Кронштейн усиливающий-1</t>
  </si>
  <si>
    <t>1.39</t>
  </si>
  <si>
    <t>423.00.033 Кронштейн боковой панели 4</t>
  </si>
  <si>
    <t>1.40</t>
  </si>
  <si>
    <t>423.00.034 Кронштейн боковой панели 5</t>
  </si>
  <si>
    <t>1.41</t>
  </si>
  <si>
    <t>423.00.035 Усиливающая косынка модульная</t>
  </si>
  <si>
    <t>1.42</t>
  </si>
  <si>
    <t>423.00.036 Косынка усиливающая</t>
  </si>
  <si>
    <t>1.43</t>
  </si>
  <si>
    <t>423.00.037 Вертикальный профиль несущий 2</t>
  </si>
  <si>
    <t>1.44</t>
  </si>
  <si>
    <t>423.00.038 Профиль стыковой СК-1</t>
  </si>
  <si>
    <t>1.45</t>
  </si>
  <si>
    <t>423.00.039 Профиль стыковой СК-3</t>
  </si>
  <si>
    <t>1.46</t>
  </si>
  <si>
    <t>423.10.000 Вертикальный профиль несущий 1</t>
  </si>
  <si>
    <t>1.47</t>
  </si>
  <si>
    <t>423.10.001 Профиль вертикальный несущий 1</t>
  </si>
  <si>
    <t>1.48</t>
  </si>
  <si>
    <t>423.10.002 Ребро вертикального профиля 1</t>
  </si>
  <si>
    <t>1.49</t>
  </si>
  <si>
    <t>423.00.040 Крыша рамы СК</t>
  </si>
  <si>
    <t>1.50</t>
  </si>
  <si>
    <t>423.00.041 Дно рамы СК</t>
  </si>
  <si>
    <t>1.51</t>
  </si>
  <si>
    <t>423.00.042 Дно рамы СК-2</t>
  </si>
  <si>
    <t>1.52</t>
  </si>
  <si>
    <t>231.00.006 Запирающий ригель</t>
  </si>
  <si>
    <t>1.53</t>
  </si>
  <si>
    <t>423.00.043 Запирающий ригель несимметричный увеличенный</t>
  </si>
  <si>
    <t>1.54</t>
  </si>
  <si>
    <t>242. 00.007 Зацеп откидной дверцы 2</t>
  </si>
  <si>
    <t>1.55</t>
  </si>
  <si>
    <t>425.00.001 Дверь отсека управления СК-2</t>
  </si>
  <si>
    <t>1.56</t>
  </si>
  <si>
    <t>425.00.002 Дверь 1</t>
  </si>
  <si>
    <t>1.57</t>
  </si>
  <si>
    <t>425.00.003 Дверь 2</t>
  </si>
  <si>
    <t>1.58</t>
  </si>
  <si>
    <t>425.00.004 Боковая панель 1</t>
  </si>
  <si>
    <t>1.59</t>
  </si>
  <si>
    <t xml:space="preserve">425.10.000 Жалюзийная решетка сборка </t>
  </si>
  <si>
    <t>1.60</t>
  </si>
  <si>
    <t>425.20.000 Рама двери 2</t>
  </si>
  <si>
    <t>1.61</t>
  </si>
  <si>
    <t>425.00.005 Профиль крыши 1</t>
  </si>
  <si>
    <t>1.62</t>
  </si>
  <si>
    <t>425.00.005-01 Профиль крыши 1 Зеркало</t>
  </si>
  <si>
    <t>1.63</t>
  </si>
  <si>
    <t>425.00.006 Профиль крыши 2</t>
  </si>
  <si>
    <t>1.64</t>
  </si>
  <si>
    <t>425.00.007 Профиль крыши 3</t>
  </si>
  <si>
    <t>1.65</t>
  </si>
  <si>
    <t>425.00.008 Профиль крыши поперечный</t>
  </si>
  <si>
    <t>1.66</t>
  </si>
  <si>
    <t>425.00.009 Усиливающая косынка рамы крыши 1</t>
  </si>
  <si>
    <t>1.67</t>
  </si>
  <si>
    <t>425.00.010 Усиливающая косынка рамы крыши 2</t>
  </si>
  <si>
    <t>1.68</t>
  </si>
  <si>
    <t>425.00.011 Решетка фильтра 1</t>
  </si>
  <si>
    <t>1.69</t>
  </si>
  <si>
    <t>425.00.012 Решетка фильтра 2</t>
  </si>
  <si>
    <t>1.70</t>
  </si>
  <si>
    <t>425.00.013 Облицовочная панель двери 1</t>
  </si>
  <si>
    <t>1.71</t>
  </si>
  <si>
    <t>425.00.014 Облицовочная панель двери 2</t>
  </si>
  <si>
    <t>1.72</t>
  </si>
  <si>
    <t>425.00.015 Облицовочная панель двери 3</t>
  </si>
  <si>
    <t>1.73</t>
  </si>
  <si>
    <t>425.00.016 Облицовочная панель двери 4</t>
  </si>
  <si>
    <t>1.74</t>
  </si>
  <si>
    <t>425.00.017 Профиль замка</t>
  </si>
  <si>
    <t>1.75</t>
  </si>
  <si>
    <t>425.00.018 Кронштейн замка ответный</t>
  </si>
  <si>
    <t>1.76</t>
  </si>
  <si>
    <t xml:space="preserve">425.00.019 Передняя панель внутреннего шкафа </t>
  </si>
  <si>
    <t>1.77</t>
  </si>
  <si>
    <t>425.00.020 Фальшпанель 4</t>
  </si>
  <si>
    <t>1.78</t>
  </si>
  <si>
    <t>425.00.021 Фальшпанель 3</t>
  </si>
  <si>
    <t>1.79</t>
  </si>
  <si>
    <t>425.00.022 Фальшпанель 2</t>
  </si>
  <si>
    <t>1.80</t>
  </si>
  <si>
    <t>425.00.023 Фальшпанель 1</t>
  </si>
  <si>
    <t>1.81</t>
  </si>
  <si>
    <t>425.00.024 Дверь отсека автоматов СК</t>
  </si>
  <si>
    <t>1.82</t>
  </si>
  <si>
    <t>425.30.000 Кожух счетчика сварной СК</t>
  </si>
  <si>
    <t>1.83</t>
  </si>
  <si>
    <t>425.00.025 Кронштейн фальшпанели 1</t>
  </si>
  <si>
    <t>1.84</t>
  </si>
  <si>
    <t>425.00.026 Кронштейн фальшпанели 2</t>
  </si>
  <si>
    <t>1.85</t>
  </si>
  <si>
    <t xml:space="preserve">425.00.027 Кронштейн замка двери </t>
  </si>
  <si>
    <t>1.86</t>
  </si>
  <si>
    <t>425.00.028 Пластина кронштейна замка</t>
  </si>
  <si>
    <t>1.87</t>
  </si>
  <si>
    <t>425.00.029 Заглушка</t>
  </si>
  <si>
    <t>1.88</t>
  </si>
  <si>
    <t>425.40.000 Труба с фланцем СК 125 мм</t>
  </si>
  <si>
    <t>1.89</t>
  </si>
  <si>
    <t>425.00.030 Ступенчатый кронштейн 4 линии</t>
  </si>
  <si>
    <t>1.90</t>
  </si>
  <si>
    <t>425.00.030-01 Ступенчатый кронштейн 4 линии зеркало</t>
  </si>
  <si>
    <t>1.91</t>
  </si>
  <si>
    <t>291.00.024 Кронштейн опорных изоляторов</t>
  </si>
  <si>
    <t>1.92</t>
  </si>
  <si>
    <t xml:space="preserve">218.00.006 упор </t>
  </si>
  <si>
    <t>1.93</t>
  </si>
  <si>
    <t>425.00.031 Кронштейн клицы</t>
  </si>
  <si>
    <t>1.94</t>
  </si>
  <si>
    <t>425.00.032 Кронштейн вертикального профиля</t>
  </si>
  <si>
    <t>1.95</t>
  </si>
  <si>
    <t>232.00.021 Кронштейн петли</t>
  </si>
  <si>
    <t>1.96</t>
  </si>
  <si>
    <t>217.00.022 Кронштейн DIN-рейки</t>
  </si>
  <si>
    <t>1.97</t>
  </si>
  <si>
    <t>232.00.013 Кронштейн отопителя</t>
  </si>
  <si>
    <t>1.98</t>
  </si>
  <si>
    <t>425.00.033 Фальшпанель автоматов СК</t>
  </si>
  <si>
    <t>1.99</t>
  </si>
  <si>
    <t>193.00.031 Кронштейн защиты разъема</t>
  </si>
  <si>
    <t>1.100</t>
  </si>
  <si>
    <t>193.00.032 Защитная панель разъема</t>
  </si>
  <si>
    <t>1.101</t>
  </si>
  <si>
    <t>425.00.034 Кронштейн концевика</t>
  </si>
  <si>
    <t>1.102</t>
  </si>
  <si>
    <t>228.00.050 Кронштейн GSM антенны 2</t>
  </si>
  <si>
    <t>1.103</t>
  </si>
  <si>
    <t>232.00.015 Корпус платы</t>
  </si>
  <si>
    <t>1.104</t>
  </si>
  <si>
    <t>232.00.016 Крышка платы</t>
  </si>
  <si>
    <t>1.105</t>
  </si>
  <si>
    <t>232.00.019 Кожух устройства защиты</t>
  </si>
  <si>
    <t>1.106</t>
  </si>
  <si>
    <t>232.00.022 Кронштейн термопары</t>
  </si>
  <si>
    <t>1.107</t>
  </si>
  <si>
    <t>292.00.011 Кронштейн датчика напряжения</t>
  </si>
  <si>
    <t>1.108</t>
  </si>
  <si>
    <t>339.00.002 Кронштейн лампы</t>
  </si>
  <si>
    <t>1.109</t>
  </si>
  <si>
    <t>425.00.035 Кронштейн ИБП СК-2</t>
  </si>
  <si>
    <t>1.110</t>
  </si>
  <si>
    <t>425.00.036 Кронштейн опорного изолятора 1</t>
  </si>
  <si>
    <t>1.111</t>
  </si>
  <si>
    <t>425.00.037 Кронштейн ИБП СК-1</t>
  </si>
  <si>
    <t>1.112</t>
  </si>
  <si>
    <t>425.00.038 Кронштейн блока питания TL SF-1005P</t>
  </si>
  <si>
    <t>1.113</t>
  </si>
  <si>
    <t>425.00.039 Кронштейн табличек СК</t>
  </si>
  <si>
    <t>1.114</t>
  </si>
  <si>
    <t>425.00.040 кронштейн реечного замка</t>
  </si>
  <si>
    <t>1.115</t>
  </si>
  <si>
    <t>425.00.041 кронштейн поликарбоната</t>
  </si>
  <si>
    <t>1.116</t>
  </si>
  <si>
    <t>425.00.052 Кронштейн датчиков тока СК</t>
  </si>
  <si>
    <t>1.117</t>
  </si>
  <si>
    <t>424.00.001 Панель ПК-1</t>
  </si>
  <si>
    <t>Облицовка AISI 304</t>
  </si>
  <si>
    <t>1.118</t>
  </si>
  <si>
    <t>424.00.002 Панель ПК-2</t>
  </si>
  <si>
    <t>1.119</t>
  </si>
  <si>
    <t>424.00.003 Панель ПК-3</t>
  </si>
  <si>
    <t>1.120</t>
  </si>
  <si>
    <t>424.01.001 Накладка двери 1</t>
  </si>
  <si>
    <t>1.121</t>
  </si>
  <si>
    <t>424.01.002 Накладка двери 2</t>
  </si>
  <si>
    <t>1.122</t>
  </si>
  <si>
    <t>424.02.001 Панель боковая 1</t>
  </si>
  <si>
    <t>1.123</t>
  </si>
  <si>
    <t>424.02.002 Панель боковая 2</t>
  </si>
  <si>
    <t>1.124</t>
  </si>
  <si>
    <t>424.02.003 Панель боковая 3</t>
  </si>
  <si>
    <t>1.125</t>
  </si>
  <si>
    <t>424.03.001 Накладка боковой панели 1</t>
  </si>
  <si>
    <t>1.126</t>
  </si>
  <si>
    <t>424.04.001 Слив 1</t>
  </si>
  <si>
    <t>1.127</t>
  </si>
  <si>
    <t>424.04.002 Слив 2</t>
  </si>
  <si>
    <t>1.128</t>
  </si>
  <si>
    <t>424.04.003 Слив_сварка</t>
  </si>
  <si>
    <t>1.129</t>
  </si>
  <si>
    <t>424.05.001 Угловой профиль 1</t>
  </si>
  <si>
    <t>1.130</t>
  </si>
  <si>
    <t>424.05.002 Заглушка вертикального профиля верхняя</t>
  </si>
  <si>
    <t>1.131</t>
  </si>
  <si>
    <t>424.05.003 Угловой профиль 1_сварка</t>
  </si>
  <si>
    <t>1.132</t>
  </si>
  <si>
    <t>424.06.001 Угловой профиль 2</t>
  </si>
  <si>
    <t>1.133</t>
  </si>
  <si>
    <t>424.06.002 Кронштейн 2</t>
  </si>
  <si>
    <t>1.134</t>
  </si>
  <si>
    <t>424.06.003 Заглушка вертикального профиля крыши</t>
  </si>
  <si>
    <t>1.135</t>
  </si>
  <si>
    <t>424.06.004 Заглушка вертикального профиля нижняя</t>
  </si>
  <si>
    <t>1.136</t>
  </si>
  <si>
    <t>424.06.005 Накладка замка 1</t>
  </si>
  <si>
    <t>1.137</t>
  </si>
  <si>
    <t>424.06.006 Накладка замка 2</t>
  </si>
  <si>
    <t>2.1</t>
  </si>
  <si>
    <t xml:space="preserve">ВЕКЛ.566441.018.000 Клапан с приводом </t>
  </si>
  <si>
    <t>вентиляция</t>
  </si>
  <si>
    <t>2.2</t>
  </si>
  <si>
    <t xml:space="preserve">ВЕКЛ.566441.003.000 Цоколь 250мм </t>
  </si>
  <si>
    <t>Установка, монтаж</t>
  </si>
  <si>
    <t>2.3</t>
  </si>
  <si>
    <t xml:space="preserve">ВЕКЛ.566441.002.000 Фундаментная плита </t>
  </si>
  <si>
    <t>2.4</t>
  </si>
  <si>
    <t xml:space="preserve">ВЕКЛ.566441.004.000 Отбойник </t>
  </si>
  <si>
    <t>2.5</t>
  </si>
  <si>
    <t>ВЕКЛ.566441.005.000 Внешний контур заземления</t>
  </si>
  <si>
    <t>2.6</t>
  </si>
  <si>
    <t xml:space="preserve">ВЕКЛ.566441.006.000 Кронштейн подъемный </t>
  </si>
  <si>
    <t>2.7</t>
  </si>
  <si>
    <t>ВЕКЛ.566441.007.000 Стойка транспортировочная</t>
  </si>
  <si>
    <t>2.8</t>
  </si>
  <si>
    <t>424.02.001-001 Наклейка ЗСЭ-500 инфографика</t>
  </si>
  <si>
    <t>Оклейка панелей</t>
  </si>
  <si>
    <t>3.1</t>
  </si>
  <si>
    <t>Опора П.1847.025.00.000</t>
  </si>
  <si>
    <t>Опора</t>
  </si>
  <si>
    <t>3.2</t>
  </si>
  <si>
    <t>Рама основания Опоры П.2815.015.01.000</t>
  </si>
  <si>
    <t>3.3</t>
  </si>
  <si>
    <t>ВЕКЛ.566441.001.10.000.100-08 Рассеиватель</t>
  </si>
  <si>
    <t>подсветка Опоры</t>
  </si>
  <si>
    <t>3.4</t>
  </si>
  <si>
    <t>224.11.01 (-01) Кронштейн кожуха_v3 _сварка</t>
  </si>
  <si>
    <t>Мет.обработка Опоры</t>
  </si>
  <si>
    <t>3.5</t>
  </si>
  <si>
    <t>224.11.01 (-01) Кронштейн кожуха_v3 (_ЗЕРКАЛО)_сварка</t>
  </si>
  <si>
    <t>3.6</t>
  </si>
  <si>
    <t>233.01.001 Кожух Подсветки 1</t>
  </si>
  <si>
    <t>3.7</t>
  </si>
  <si>
    <t>233.01.002 Кожух Подсветки 2</t>
  </si>
  <si>
    <t>3.8</t>
  </si>
  <si>
    <t>233.01.003 Кожух Подсветки 3</t>
  </si>
  <si>
    <t>3.9</t>
  </si>
  <si>
    <t>233.01.004 Кожух Подсветки 4</t>
  </si>
  <si>
    <t>3.10</t>
  </si>
  <si>
    <t>233.02.002 Кр-н Опоры 1</t>
  </si>
  <si>
    <t>3.11</t>
  </si>
  <si>
    <t>233.02.003 Кр-н Опоры 2</t>
  </si>
  <si>
    <t>3.12</t>
  </si>
  <si>
    <t>233.02.001 Зацеп</t>
  </si>
  <si>
    <t>Облицовка Опоры AISI 304</t>
  </si>
  <si>
    <t>3.13</t>
  </si>
  <si>
    <t>233.11.002 Скоба усиливающая</t>
  </si>
  <si>
    <t>3.14</t>
  </si>
  <si>
    <t>ВЕКЛ.566441.001.10.000.100-04 Панель передняя 1 (4680)_мф</t>
  </si>
  <si>
    <t>3.15</t>
  </si>
  <si>
    <t>ВЕКЛ.566441.001.10.000.101-01Панель передняя 2_мф</t>
  </si>
  <si>
    <t>3.16</t>
  </si>
  <si>
    <t>ВЕКЛ.566441.001.10.000.102-02  Панель передняя 3_мф</t>
  </si>
  <si>
    <t>3.17</t>
  </si>
  <si>
    <t>ВЕКЛ.566441.001.10.000.102-03 Панель передняя 3_зеркало_мф</t>
  </si>
  <si>
    <t>3.18</t>
  </si>
  <si>
    <t>ВЕКЛ.566441.001.10.000.103 Панель передняя 4.1_мф</t>
  </si>
  <si>
    <t>3.19</t>
  </si>
  <si>
    <t>ВЕКЛ.566441.001.10.000.103-01 Панель передняя 4.1_зеркало_мф</t>
  </si>
  <si>
    <t>3.20</t>
  </si>
  <si>
    <t>ВЕКЛ.566441.001.10.000.104-02  Панель передняя 4.2_мф</t>
  </si>
  <si>
    <t>3.21</t>
  </si>
  <si>
    <t>ВЕКЛ.566441.001.10.000.104-03  Панель передняя 4.2_зеркало_мф</t>
  </si>
  <si>
    <t>3.22</t>
  </si>
  <si>
    <t>ВЕКЛ.566441.001.10.041.000-02  Панель передняя 4_сварка_мф</t>
  </si>
  <si>
    <t>3.23</t>
  </si>
  <si>
    <t>ВЕКЛ.566441.001.10.041.000-03  Панель передняя 4_зеркало сварка_мф</t>
  </si>
  <si>
    <t>3.24</t>
  </si>
  <si>
    <t>ВЕКЛ.566441.001.10.000.105-01 Панель передняя 5_мф</t>
  </si>
  <si>
    <t>3.25</t>
  </si>
  <si>
    <t>ВЕКЛ.566441.001.10.000.106-01 Панель задняя 1_мф</t>
  </si>
  <si>
    <t>3.26</t>
  </si>
  <si>
    <t>ВЕКЛ.566441.001.10.000.107 Панель задняя 2_мф</t>
  </si>
  <si>
    <t>3.27</t>
  </si>
  <si>
    <t>ВЕКЛ.566441.001.10.000.108 Панель задняя 3_мф</t>
  </si>
  <si>
    <t>3.28</t>
  </si>
  <si>
    <t>ВЕКЛ.566441.001.10.000.090-04 Панель боковая 1 (4680)_мф</t>
  </si>
  <si>
    <t>3.29</t>
  </si>
  <si>
    <t>ВЕКЛ.566441.001.10.000.110 Панель боковая 2_мф</t>
  </si>
  <si>
    <t>3.30</t>
  </si>
  <si>
    <t>ВЕКЛ.566441.001.10.000.111 Панель боковая 3_мф</t>
  </si>
  <si>
    <t>3.31</t>
  </si>
  <si>
    <t>ВЕКЛ.566441.001.10.000.112 Панель боковая 4_мф</t>
  </si>
  <si>
    <t>3.32</t>
  </si>
  <si>
    <t>ВЕКЛ.566441.001.10.000.112-01  Панель боковая 4_зеркало_мф</t>
  </si>
  <si>
    <t>3.33</t>
  </si>
  <si>
    <t>ВЕКЛ.566441.001.10.000.113 Панель боковая 5_мф</t>
  </si>
  <si>
    <t>3.34</t>
  </si>
  <si>
    <t>ВЕКЛ.566441.001.10.000.113-01 Панель боковая 5_зеркало_мф</t>
  </si>
  <si>
    <t>3.35</t>
  </si>
  <si>
    <t>ВЕКЛ.566441.001.10.000.114 Низ кожуха_мф</t>
  </si>
  <si>
    <t>3.36</t>
  </si>
  <si>
    <t>ВЕКЛ.566441.001.10.000.115 Сгиб R250_мф</t>
  </si>
  <si>
    <t>3.37</t>
  </si>
  <si>
    <t>ВЕКЛ.566441.001.10.000.116 Сгиб R250_мф</t>
  </si>
  <si>
    <t>3.38</t>
  </si>
  <si>
    <t>ВЕКЛ.566441.001.10.000.117 Верх кожуха_мф</t>
  </si>
  <si>
    <t>3.39</t>
  </si>
  <si>
    <t>ВЕКЛ.566441.001.10.131.000  Кожух (сварка)_мф</t>
  </si>
  <si>
    <t>3.40</t>
  </si>
  <si>
    <t>ВЕКЛ.566441.001.10.000.118-02 Панель кожуха боковая_мф</t>
  </si>
  <si>
    <t>3.41</t>
  </si>
  <si>
    <t>ВЕКЛ.566441.001.10.000.118-03 Панель кожуха боковая_мф</t>
  </si>
  <si>
    <t>3.42</t>
  </si>
  <si>
    <t>ВЕКЛ.566441.001.10.000.119 Панель кожуха верхняя_мф</t>
  </si>
  <si>
    <t>3.43</t>
  </si>
  <si>
    <t>ВЕКЛ.566441.001.10.000.120 Панель кожуха передняя_мф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</si>
</sst>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_р_._-;\-* #,##0.0_р_._-;_-* &quot;-&quot;??_р_._-;_-@_-"/>
    <numFmt numFmtId="165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49" fontId="4" fillId="0" borderId="2" xfId="3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9" fontId="4" fillId="0" borderId="6" xfId="4" applyFont="1" applyFill="1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4" fontId="4" fillId="0" borderId="1" xfId="2" applyFont="1" applyFill="1" applyBorder="1" applyAlignment="1">
      <alignment horizontal="right" vertical="center" wrapText="1"/>
    </xf>
    <xf numFmtId="9" fontId="4" fillId="0" borderId="8" xfId="4" applyFont="1" applyFill="1" applyBorder="1" applyAlignment="1">
      <alignment horizontal="center" vertical="center" wrapText="1"/>
    </xf>
    <xf numFmtId="49" fontId="4" fillId="0" borderId="9" xfId="3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4" fontId="4" fillId="0" borderId="11" xfId="2" applyFont="1" applyFill="1" applyBorder="1" applyAlignment="1">
      <alignment horizontal="right" vertical="center" wrapText="1"/>
    </xf>
    <xf numFmtId="9" fontId="4" fillId="0" borderId="12" xfId="4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wrapText="1" shrinkToFit="1"/>
    </xf>
    <xf numFmtId="0" fontId="5" fillId="0" borderId="0" xfId="0" applyFont="1"/>
    <xf numFmtId="0" fontId="5" fillId="0" borderId="0" xfId="0" applyFont="1" applyAlignment="1">
      <alignment horizontal="right"/>
    </xf>
    <xf numFmtId="165" fontId="5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3" fillId="0" borderId="14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164" fontId="4" fillId="0" borderId="10" xfId="3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44" fontId="4" fillId="0" borderId="10" xfId="2" applyFont="1" applyFill="1" applyBorder="1" applyAlignment="1">
      <alignment horizontal="right" vertical="center" wrapText="1"/>
    </xf>
    <xf numFmtId="44" fontId="4" fillId="0" borderId="2" xfId="2" applyFont="1" applyFill="1" applyBorder="1" applyAlignment="1">
      <alignment horizontal="right" vertical="center" wrapText="1"/>
    </xf>
    <xf numFmtId="44" fontId="4" fillId="0" borderId="4" xfId="2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 shrinkToFit="1"/>
    </xf>
    <xf numFmtId="9" fontId="4" fillId="0" borderId="17" xfId="4" applyFont="1" applyFill="1" applyBorder="1" applyAlignment="1">
      <alignment horizontal="center" vertical="center" wrapText="1"/>
    </xf>
  </cellXfs>
  <cellStyles count="5">
    <cellStyle name="Денежный" xfId="2" builtinId="4"/>
    <cellStyle name="Обычный" xfId="0" builtinId="0"/>
    <cellStyle name="Обычный_Лист1" xfId="3" xr:uid="{3057D023-5176-4DF4-9EB1-64B5A009A8CA}"/>
    <cellStyle name="Процентный 3" xfId="4" xr:uid="{50C72656-C8AE-463F-B830-0D8AFBAA7EF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3"/>
  <sheetViews>
    <sheetView tabSelected="1" topLeftCell="C161" zoomScale="85" zoomScaleNormal="85" workbookViewId="0">
      <selection activeCell="L186" sqref="L186"/>
    </sheetView>
  </sheetViews>
  <sheetFormatPr defaultRowHeight="15" x14ac:dyDescent="0.25"/>
  <cols>
    <col min="1" max="1" width="8.5703125" bestFit="1" customWidth="1"/>
    <col min="2" max="2" width="102.42578125" customWidth="1"/>
    <col min="3" max="5" width="15.7109375" customWidth="1"/>
    <col min="6" max="6" width="20.7109375" customWidth="1"/>
    <col min="7" max="7" width="35.7109375" customWidth="1"/>
    <col min="8" max="8" width="30" customWidth="1"/>
    <col min="9" max="9" width="16.28515625" customWidth="1"/>
    <col min="10" max="11" width="20" customWidth="1"/>
  </cols>
  <sheetData>
    <row r="1" spans="1:7" ht="23.25" customHeight="1" x14ac:dyDescent="0.25">
      <c r="A1" s="27" t="s">
        <v>0</v>
      </c>
      <c r="B1" s="28"/>
      <c r="C1" s="28"/>
      <c r="D1" s="28"/>
      <c r="E1" s="28"/>
      <c r="F1" s="28"/>
      <c r="G1" s="29"/>
    </row>
    <row r="2" spans="1:7" ht="32.25" thickBot="1" x14ac:dyDescent="0.3">
      <c r="A2" s="1" t="s">
        <v>1</v>
      </c>
      <c r="B2" s="2" t="s">
        <v>2</v>
      </c>
      <c r="C2" s="2" t="s">
        <v>3</v>
      </c>
      <c r="D2" s="30" t="s">
        <v>4</v>
      </c>
      <c r="E2" s="31" t="s">
        <v>5</v>
      </c>
      <c r="F2" s="32" t="s">
        <v>6</v>
      </c>
      <c r="G2" s="2" t="s">
        <v>7</v>
      </c>
    </row>
    <row r="3" spans="1:7" ht="15.75" x14ac:dyDescent="0.25">
      <c r="A3" s="3" t="s">
        <v>8</v>
      </c>
      <c r="B3" s="4" t="s">
        <v>9</v>
      </c>
      <c r="C3" s="5" t="s">
        <v>10</v>
      </c>
      <c r="D3" s="16">
        <v>1348.099999999996</v>
      </c>
      <c r="E3" s="33">
        <v>48</v>
      </c>
      <c r="F3" s="16">
        <f>E3*D3</f>
        <v>64708.799999999814</v>
      </c>
      <c r="G3" s="7" t="s">
        <v>11</v>
      </c>
    </row>
    <row r="4" spans="1:7" ht="15.75" x14ac:dyDescent="0.25">
      <c r="A4" s="8" t="s">
        <v>12</v>
      </c>
      <c r="B4" s="9" t="s">
        <v>13</v>
      </c>
      <c r="C4" s="10" t="s">
        <v>14</v>
      </c>
      <c r="D4" s="11">
        <v>503.98199999999997</v>
      </c>
      <c r="E4" s="10">
        <v>8</v>
      </c>
      <c r="F4" s="11">
        <f t="shared" ref="F4:F67" si="0">E4*D4</f>
        <v>4031.8559999999998</v>
      </c>
      <c r="G4" s="12" t="s">
        <v>11</v>
      </c>
    </row>
    <row r="5" spans="1:7" ht="15.75" x14ac:dyDescent="0.25">
      <c r="A5" s="8" t="s">
        <v>15</v>
      </c>
      <c r="B5" s="9" t="s">
        <v>16</v>
      </c>
      <c r="C5" s="10" t="s">
        <v>14</v>
      </c>
      <c r="D5" s="11">
        <v>503.98199999999997</v>
      </c>
      <c r="E5" s="10">
        <v>8</v>
      </c>
      <c r="F5" s="11">
        <f t="shared" si="0"/>
        <v>4031.8559999999998</v>
      </c>
      <c r="G5" s="12" t="s">
        <v>11</v>
      </c>
    </row>
    <row r="6" spans="1:7" ht="15.75" x14ac:dyDescent="0.25">
      <c r="A6" s="8" t="s">
        <v>17</v>
      </c>
      <c r="B6" s="9" t="s">
        <v>18</v>
      </c>
      <c r="C6" s="10" t="s">
        <v>14</v>
      </c>
      <c r="D6" s="11">
        <v>214.52</v>
      </c>
      <c r="E6" s="10">
        <v>12</v>
      </c>
      <c r="F6" s="11">
        <f t="shared" si="0"/>
        <v>2574.2400000000002</v>
      </c>
      <c r="G6" s="12" t="s">
        <v>11</v>
      </c>
    </row>
    <row r="7" spans="1:7" ht="15.75" x14ac:dyDescent="0.25">
      <c r="A7" s="8" t="s">
        <v>19</v>
      </c>
      <c r="B7" s="9" t="s">
        <v>20</v>
      </c>
      <c r="C7" s="10" t="s">
        <v>14</v>
      </c>
      <c r="D7" s="11">
        <v>456.7433333333334</v>
      </c>
      <c r="E7" s="10">
        <v>4</v>
      </c>
      <c r="F7" s="11">
        <f t="shared" si="0"/>
        <v>1826.9733333333336</v>
      </c>
      <c r="G7" s="12" t="s">
        <v>11</v>
      </c>
    </row>
    <row r="8" spans="1:7" ht="15.75" x14ac:dyDescent="0.25">
      <c r="A8" s="8" t="s">
        <v>21</v>
      </c>
      <c r="B8" s="9" t="s">
        <v>22</v>
      </c>
      <c r="C8" s="10" t="s">
        <v>14</v>
      </c>
      <c r="D8" s="11">
        <v>267.75</v>
      </c>
      <c r="E8" s="10">
        <v>3</v>
      </c>
      <c r="F8" s="11">
        <f t="shared" si="0"/>
        <v>803.25</v>
      </c>
      <c r="G8" s="12" t="s">
        <v>11</v>
      </c>
    </row>
    <row r="9" spans="1:7" ht="15.75" x14ac:dyDescent="0.25">
      <c r="A9" s="8" t="s">
        <v>23</v>
      </c>
      <c r="B9" s="9" t="s">
        <v>24</v>
      </c>
      <c r="C9" s="10" t="s">
        <v>14</v>
      </c>
      <c r="D9" s="11">
        <v>1689.0266666666666</v>
      </c>
      <c r="E9" s="10">
        <v>5</v>
      </c>
      <c r="F9" s="11">
        <f t="shared" si="0"/>
        <v>8445.1333333333332</v>
      </c>
      <c r="G9" s="12" t="s">
        <v>11</v>
      </c>
    </row>
    <row r="10" spans="1:7" ht="15.75" x14ac:dyDescent="0.25">
      <c r="A10" s="8" t="s">
        <v>25</v>
      </c>
      <c r="B10" s="9" t="s">
        <v>26</v>
      </c>
      <c r="C10" s="10" t="s">
        <v>14</v>
      </c>
      <c r="D10" s="11">
        <v>2824.5</v>
      </c>
      <c r="E10" s="10">
        <v>1</v>
      </c>
      <c r="F10" s="11">
        <f t="shared" si="0"/>
        <v>2824.5</v>
      </c>
      <c r="G10" s="12" t="s">
        <v>11</v>
      </c>
    </row>
    <row r="11" spans="1:7" ht="15.75" x14ac:dyDescent="0.25">
      <c r="A11" s="8" t="s">
        <v>27</v>
      </c>
      <c r="B11" s="9" t="s">
        <v>28</v>
      </c>
      <c r="C11" s="10" t="s">
        <v>14</v>
      </c>
      <c r="D11" s="11">
        <v>2847.2733333333335</v>
      </c>
      <c r="E11" s="10">
        <v>1</v>
      </c>
      <c r="F11" s="11">
        <f t="shared" si="0"/>
        <v>2847.2733333333335</v>
      </c>
      <c r="G11" s="12" t="s">
        <v>11</v>
      </c>
    </row>
    <row r="12" spans="1:7" ht="15.75" x14ac:dyDescent="0.25">
      <c r="A12" s="8" t="s">
        <v>29</v>
      </c>
      <c r="B12" s="9" t="s">
        <v>30</v>
      </c>
      <c r="C12" s="10" t="s">
        <v>14</v>
      </c>
      <c r="D12" s="11">
        <v>2109.7833333333338</v>
      </c>
      <c r="E12" s="10">
        <v>2</v>
      </c>
      <c r="F12" s="11">
        <f t="shared" si="0"/>
        <v>4219.5666666666675</v>
      </c>
      <c r="G12" s="12" t="s">
        <v>11</v>
      </c>
    </row>
    <row r="13" spans="1:7" ht="15.75" x14ac:dyDescent="0.25">
      <c r="A13" s="8" t="s">
        <v>31</v>
      </c>
      <c r="B13" s="9" t="s">
        <v>32</v>
      </c>
      <c r="C13" s="10" t="s">
        <v>14</v>
      </c>
      <c r="D13" s="11">
        <v>2931.6</v>
      </c>
      <c r="E13" s="10">
        <v>4</v>
      </c>
      <c r="F13" s="11">
        <f t="shared" si="0"/>
        <v>11726.4</v>
      </c>
      <c r="G13" s="12" t="s">
        <v>11</v>
      </c>
    </row>
    <row r="14" spans="1:7" ht="15.75" x14ac:dyDescent="0.25">
      <c r="A14" s="8" t="s">
        <v>33</v>
      </c>
      <c r="B14" s="9" t="s">
        <v>34</v>
      </c>
      <c r="C14" s="10" t="s">
        <v>14</v>
      </c>
      <c r="D14" s="11">
        <v>1233.6600000000001</v>
      </c>
      <c r="E14" s="10">
        <v>8</v>
      </c>
      <c r="F14" s="11">
        <f t="shared" si="0"/>
        <v>9869.2800000000007</v>
      </c>
      <c r="G14" s="12" t="s">
        <v>11</v>
      </c>
    </row>
    <row r="15" spans="1:7" ht="15.75" x14ac:dyDescent="0.25">
      <c r="A15" s="8" t="s">
        <v>35</v>
      </c>
      <c r="B15" s="9" t="s">
        <v>36</v>
      </c>
      <c r="C15" s="10" t="s">
        <v>14</v>
      </c>
      <c r="D15" s="11">
        <v>4573.7266666666674</v>
      </c>
      <c r="E15" s="10">
        <v>2</v>
      </c>
      <c r="F15" s="11">
        <f t="shared" si="0"/>
        <v>9147.4533333333347</v>
      </c>
      <c r="G15" s="12" t="s">
        <v>11</v>
      </c>
    </row>
    <row r="16" spans="1:7" ht="15.75" x14ac:dyDescent="0.25">
      <c r="A16" s="8" t="s">
        <v>37</v>
      </c>
      <c r="B16" s="9" t="s">
        <v>38</v>
      </c>
      <c r="C16" s="10" t="s">
        <v>14</v>
      </c>
      <c r="D16" s="11">
        <v>1668.66</v>
      </c>
      <c r="E16" s="10">
        <v>8</v>
      </c>
      <c r="F16" s="11">
        <f t="shared" si="0"/>
        <v>13349.28</v>
      </c>
      <c r="G16" s="12" t="s">
        <v>11</v>
      </c>
    </row>
    <row r="17" spans="1:7" ht="15.75" x14ac:dyDescent="0.25">
      <c r="A17" s="8" t="s">
        <v>39</v>
      </c>
      <c r="B17" s="9" t="s">
        <v>40</v>
      </c>
      <c r="C17" s="10" t="s">
        <v>14</v>
      </c>
      <c r="D17" s="11">
        <v>2437.1433333333334</v>
      </c>
      <c r="E17" s="10">
        <v>7</v>
      </c>
      <c r="F17" s="11">
        <f t="shared" si="0"/>
        <v>17060.003333333334</v>
      </c>
      <c r="G17" s="12" t="s">
        <v>11</v>
      </c>
    </row>
    <row r="18" spans="1:7" ht="15.75" x14ac:dyDescent="0.25">
      <c r="A18" s="8" t="s">
        <v>41</v>
      </c>
      <c r="B18" s="9" t="s">
        <v>42</v>
      </c>
      <c r="C18" s="10" t="s">
        <v>14</v>
      </c>
      <c r="D18" s="11">
        <v>3077.0666666666666</v>
      </c>
      <c r="E18" s="10">
        <v>7</v>
      </c>
      <c r="F18" s="11">
        <f t="shared" si="0"/>
        <v>21539.466666666667</v>
      </c>
      <c r="G18" s="12" t="s">
        <v>11</v>
      </c>
    </row>
    <row r="19" spans="1:7" ht="15.75" x14ac:dyDescent="0.25">
      <c r="A19" s="8" t="s">
        <v>43</v>
      </c>
      <c r="B19" s="9" t="s">
        <v>44</v>
      </c>
      <c r="C19" s="10" t="s">
        <v>14</v>
      </c>
      <c r="D19" s="11">
        <v>3404.4566666666669</v>
      </c>
      <c r="E19" s="10">
        <v>2</v>
      </c>
      <c r="F19" s="11">
        <f t="shared" si="0"/>
        <v>6808.9133333333339</v>
      </c>
      <c r="G19" s="12" t="s">
        <v>11</v>
      </c>
    </row>
    <row r="20" spans="1:7" ht="15.75" x14ac:dyDescent="0.25">
      <c r="A20" s="8" t="s">
        <v>45</v>
      </c>
      <c r="B20" s="9" t="s">
        <v>46</v>
      </c>
      <c r="C20" s="10" t="s">
        <v>14</v>
      </c>
      <c r="D20" s="11">
        <v>4052.0549999999998</v>
      </c>
      <c r="E20" s="10">
        <v>2</v>
      </c>
      <c r="F20" s="11">
        <f t="shared" si="0"/>
        <v>8104.11</v>
      </c>
      <c r="G20" s="12" t="s">
        <v>11</v>
      </c>
    </row>
    <row r="21" spans="1:7" ht="15.75" x14ac:dyDescent="0.25">
      <c r="A21" s="8" t="s">
        <v>47</v>
      </c>
      <c r="B21" s="9" t="s">
        <v>48</v>
      </c>
      <c r="C21" s="10" t="s">
        <v>14</v>
      </c>
      <c r="D21" s="11">
        <v>227.72166666666666</v>
      </c>
      <c r="E21" s="10">
        <v>65</v>
      </c>
      <c r="F21" s="11">
        <f t="shared" si="0"/>
        <v>14801.908333333333</v>
      </c>
      <c r="G21" s="12" t="s">
        <v>11</v>
      </c>
    </row>
    <row r="22" spans="1:7" ht="15.75" x14ac:dyDescent="0.25">
      <c r="A22" s="8" t="s">
        <v>49</v>
      </c>
      <c r="B22" s="9" t="s">
        <v>50</v>
      </c>
      <c r="C22" s="10" t="s">
        <v>14</v>
      </c>
      <c r="D22" s="11">
        <v>1296.3000000000002</v>
      </c>
      <c r="E22" s="10">
        <v>8</v>
      </c>
      <c r="F22" s="11">
        <f t="shared" si="0"/>
        <v>10370.400000000001</v>
      </c>
      <c r="G22" s="12" t="s">
        <v>11</v>
      </c>
    </row>
    <row r="23" spans="1:7" ht="15.75" x14ac:dyDescent="0.25">
      <c r="A23" s="8" t="s">
        <v>51</v>
      </c>
      <c r="B23" s="9" t="s">
        <v>52</v>
      </c>
      <c r="C23" s="10" t="s">
        <v>14</v>
      </c>
      <c r="D23" s="11">
        <v>1089.9000000000001</v>
      </c>
      <c r="E23" s="10">
        <v>4</v>
      </c>
      <c r="F23" s="11">
        <f t="shared" si="0"/>
        <v>4359.6000000000004</v>
      </c>
      <c r="G23" s="12" t="s">
        <v>11</v>
      </c>
    </row>
    <row r="24" spans="1:7" ht="15.75" x14ac:dyDescent="0.25">
      <c r="A24" s="8" t="s">
        <v>53</v>
      </c>
      <c r="B24" s="9" t="s">
        <v>54</v>
      </c>
      <c r="C24" s="10" t="s">
        <v>14</v>
      </c>
      <c r="D24" s="11">
        <v>8246.7833333333328</v>
      </c>
      <c r="E24" s="10">
        <v>1</v>
      </c>
      <c r="F24" s="11">
        <f t="shared" si="0"/>
        <v>8246.7833333333328</v>
      </c>
      <c r="G24" s="12" t="s">
        <v>11</v>
      </c>
    </row>
    <row r="25" spans="1:7" ht="15.75" x14ac:dyDescent="0.25">
      <c r="A25" s="8" t="s">
        <v>55</v>
      </c>
      <c r="B25" s="9" t="s">
        <v>56</v>
      </c>
      <c r="C25" s="10" t="s">
        <v>14</v>
      </c>
      <c r="D25" s="11">
        <v>8177.07</v>
      </c>
      <c r="E25" s="10">
        <v>1</v>
      </c>
      <c r="F25" s="11">
        <f t="shared" si="0"/>
        <v>8177.07</v>
      </c>
      <c r="G25" s="12" t="s">
        <v>11</v>
      </c>
    </row>
    <row r="26" spans="1:7" ht="15.75" x14ac:dyDescent="0.25">
      <c r="A26" s="8" t="s">
        <v>57</v>
      </c>
      <c r="B26" s="9" t="s">
        <v>58</v>
      </c>
      <c r="C26" s="10" t="s">
        <v>14</v>
      </c>
      <c r="D26" s="11">
        <v>8333.2049999999999</v>
      </c>
      <c r="E26" s="10">
        <v>1</v>
      </c>
      <c r="F26" s="11">
        <f t="shared" si="0"/>
        <v>8333.2049999999999</v>
      </c>
      <c r="G26" s="12" t="s">
        <v>11</v>
      </c>
    </row>
    <row r="27" spans="1:7" ht="15.75" x14ac:dyDescent="0.25">
      <c r="A27" s="8" t="s">
        <v>59</v>
      </c>
      <c r="B27" s="9" t="s">
        <v>60</v>
      </c>
      <c r="C27" s="10" t="s">
        <v>14</v>
      </c>
      <c r="D27" s="11">
        <v>2778.2066666666669</v>
      </c>
      <c r="E27" s="10">
        <v>1</v>
      </c>
      <c r="F27" s="11">
        <f t="shared" si="0"/>
        <v>2778.2066666666669</v>
      </c>
      <c r="G27" s="12" t="s">
        <v>11</v>
      </c>
    </row>
    <row r="28" spans="1:7" ht="15.75" x14ac:dyDescent="0.25">
      <c r="A28" s="8" t="s">
        <v>61</v>
      </c>
      <c r="B28" s="9" t="s">
        <v>62</v>
      </c>
      <c r="C28" s="10" t="s">
        <v>14</v>
      </c>
      <c r="D28" s="11">
        <v>4812.8900000000003</v>
      </c>
      <c r="E28" s="10">
        <v>1</v>
      </c>
      <c r="F28" s="11">
        <f t="shared" si="0"/>
        <v>4812.8900000000003</v>
      </c>
      <c r="G28" s="12" t="s">
        <v>11</v>
      </c>
    </row>
    <row r="29" spans="1:7" ht="15.75" x14ac:dyDescent="0.25">
      <c r="A29" s="8" t="s">
        <v>63</v>
      </c>
      <c r="B29" s="9" t="s">
        <v>64</v>
      </c>
      <c r="C29" s="10" t="s">
        <v>14</v>
      </c>
      <c r="D29" s="11">
        <v>2755.44</v>
      </c>
      <c r="E29" s="10">
        <v>1</v>
      </c>
      <c r="F29" s="11">
        <f t="shared" si="0"/>
        <v>2755.44</v>
      </c>
      <c r="G29" s="12" t="s">
        <v>11</v>
      </c>
    </row>
    <row r="30" spans="1:7" ht="15.75" x14ac:dyDescent="0.25">
      <c r="A30" s="8" t="s">
        <v>65</v>
      </c>
      <c r="B30" s="9" t="s">
        <v>66</v>
      </c>
      <c r="C30" s="10" t="s">
        <v>14</v>
      </c>
      <c r="D30" s="11">
        <v>1943.7616666666668</v>
      </c>
      <c r="E30" s="10">
        <v>4</v>
      </c>
      <c r="F30" s="11">
        <f t="shared" si="0"/>
        <v>7775.0466666666671</v>
      </c>
      <c r="G30" s="12" t="s">
        <v>11</v>
      </c>
    </row>
    <row r="31" spans="1:7" ht="15.75" x14ac:dyDescent="0.25">
      <c r="A31" s="8" t="s">
        <v>67</v>
      </c>
      <c r="B31" s="9" t="s">
        <v>68</v>
      </c>
      <c r="C31" s="10" t="s">
        <v>14</v>
      </c>
      <c r="D31" s="11">
        <v>2281.2083333333335</v>
      </c>
      <c r="E31" s="10">
        <v>2</v>
      </c>
      <c r="F31" s="11">
        <f t="shared" si="0"/>
        <v>4562.416666666667</v>
      </c>
      <c r="G31" s="12" t="s">
        <v>11</v>
      </c>
    </row>
    <row r="32" spans="1:7" ht="15.75" x14ac:dyDescent="0.25">
      <c r="A32" s="8" t="s">
        <v>69</v>
      </c>
      <c r="B32" s="9" t="s">
        <v>70</v>
      </c>
      <c r="C32" s="10" t="s">
        <v>14</v>
      </c>
      <c r="D32" s="11">
        <v>2470.86</v>
      </c>
      <c r="E32" s="10">
        <v>6</v>
      </c>
      <c r="F32" s="11">
        <f t="shared" si="0"/>
        <v>14825.16</v>
      </c>
      <c r="G32" s="12" t="s">
        <v>11</v>
      </c>
    </row>
    <row r="33" spans="1:7" ht="15.75" x14ac:dyDescent="0.25">
      <c r="A33" s="8" t="s">
        <v>71</v>
      </c>
      <c r="B33" s="9" t="s">
        <v>72</v>
      </c>
      <c r="C33" s="10" t="s">
        <v>14</v>
      </c>
      <c r="D33" s="11">
        <v>11965.465</v>
      </c>
      <c r="E33" s="10">
        <v>1</v>
      </c>
      <c r="F33" s="11">
        <f t="shared" si="0"/>
        <v>11965.465</v>
      </c>
      <c r="G33" s="12" t="s">
        <v>11</v>
      </c>
    </row>
    <row r="34" spans="1:7" ht="15.75" x14ac:dyDescent="0.25">
      <c r="A34" s="8" t="s">
        <v>73</v>
      </c>
      <c r="B34" s="9" t="s">
        <v>74</v>
      </c>
      <c r="C34" s="10" t="s">
        <v>14</v>
      </c>
      <c r="D34" s="11">
        <v>16455.350000000002</v>
      </c>
      <c r="E34" s="10">
        <v>1</v>
      </c>
      <c r="F34" s="11">
        <f t="shared" si="0"/>
        <v>16455.350000000002</v>
      </c>
      <c r="G34" s="12" t="s">
        <v>11</v>
      </c>
    </row>
    <row r="35" spans="1:7" ht="15.75" x14ac:dyDescent="0.25">
      <c r="A35" s="8" t="s">
        <v>75</v>
      </c>
      <c r="B35" s="9" t="s">
        <v>76</v>
      </c>
      <c r="C35" s="10" t="s">
        <v>14</v>
      </c>
      <c r="D35" s="11">
        <v>3658.2166666666672</v>
      </c>
      <c r="E35" s="10">
        <v>1</v>
      </c>
      <c r="F35" s="11">
        <f t="shared" si="0"/>
        <v>3658.2166666666672</v>
      </c>
      <c r="G35" s="12" t="s">
        <v>11</v>
      </c>
    </row>
    <row r="36" spans="1:7" ht="15.75" x14ac:dyDescent="0.25">
      <c r="A36" s="8" t="s">
        <v>77</v>
      </c>
      <c r="B36" s="9" t="s">
        <v>78</v>
      </c>
      <c r="C36" s="10" t="s">
        <v>14</v>
      </c>
      <c r="D36" s="11">
        <v>3627.48</v>
      </c>
      <c r="E36" s="10">
        <v>1</v>
      </c>
      <c r="F36" s="11">
        <f t="shared" si="0"/>
        <v>3627.48</v>
      </c>
      <c r="G36" s="12" t="s">
        <v>11</v>
      </c>
    </row>
    <row r="37" spans="1:7" ht="15.75" x14ac:dyDescent="0.25">
      <c r="A37" s="8" t="s">
        <v>79</v>
      </c>
      <c r="B37" s="9" t="s">
        <v>80</v>
      </c>
      <c r="C37" s="10" t="s">
        <v>14</v>
      </c>
      <c r="D37" s="11">
        <v>5492.6433333333334</v>
      </c>
      <c r="E37" s="10">
        <v>1</v>
      </c>
      <c r="F37" s="11">
        <f t="shared" si="0"/>
        <v>5492.6433333333334</v>
      </c>
      <c r="G37" s="12" t="s">
        <v>11</v>
      </c>
    </row>
    <row r="38" spans="1:7" ht="15.75" x14ac:dyDescent="0.25">
      <c r="A38" s="8" t="s">
        <v>81</v>
      </c>
      <c r="B38" s="9" t="s">
        <v>82</v>
      </c>
      <c r="C38" s="10" t="s">
        <v>14</v>
      </c>
      <c r="D38" s="11">
        <v>4913.2000000000007</v>
      </c>
      <c r="E38" s="10">
        <v>1</v>
      </c>
      <c r="F38" s="11">
        <f t="shared" si="0"/>
        <v>4913.2000000000007</v>
      </c>
      <c r="G38" s="12" t="s">
        <v>11</v>
      </c>
    </row>
    <row r="39" spans="1:7" ht="15.75" x14ac:dyDescent="0.25">
      <c r="A39" s="8" t="s">
        <v>83</v>
      </c>
      <c r="B39" s="9" t="s">
        <v>84</v>
      </c>
      <c r="C39" s="10" t="s">
        <v>14</v>
      </c>
      <c r="D39" s="11">
        <v>2396.6</v>
      </c>
      <c r="E39" s="10">
        <v>2</v>
      </c>
      <c r="F39" s="11">
        <f t="shared" si="0"/>
        <v>4793.2</v>
      </c>
      <c r="G39" s="12" t="s">
        <v>11</v>
      </c>
    </row>
    <row r="40" spans="1:7" ht="15.75" x14ac:dyDescent="0.25">
      <c r="A40" s="8" t="s">
        <v>85</v>
      </c>
      <c r="B40" s="9" t="s">
        <v>86</v>
      </c>
      <c r="C40" s="10" t="s">
        <v>14</v>
      </c>
      <c r="D40" s="11">
        <v>443.32500000000005</v>
      </c>
      <c r="E40" s="10">
        <v>8</v>
      </c>
      <c r="F40" s="11">
        <f t="shared" si="0"/>
        <v>3546.6000000000004</v>
      </c>
      <c r="G40" s="12" t="s">
        <v>11</v>
      </c>
    </row>
    <row r="41" spans="1:7" ht="15.75" x14ac:dyDescent="0.25">
      <c r="A41" s="8" t="s">
        <v>87</v>
      </c>
      <c r="B41" s="9" t="s">
        <v>88</v>
      </c>
      <c r="C41" s="10" t="s">
        <v>14</v>
      </c>
      <c r="D41" s="11">
        <v>383.69</v>
      </c>
      <c r="E41" s="10">
        <v>20</v>
      </c>
      <c r="F41" s="11">
        <f t="shared" si="0"/>
        <v>7673.8</v>
      </c>
      <c r="G41" s="12" t="s">
        <v>11</v>
      </c>
    </row>
    <row r="42" spans="1:7" ht="15.75" x14ac:dyDescent="0.25">
      <c r="A42" s="8" t="s">
        <v>89</v>
      </c>
      <c r="B42" s="9" t="s">
        <v>90</v>
      </c>
      <c r="C42" s="10" t="s">
        <v>14</v>
      </c>
      <c r="D42" s="11">
        <v>410.4666666666667</v>
      </c>
      <c r="E42" s="10">
        <v>18</v>
      </c>
      <c r="F42" s="11">
        <f t="shared" si="0"/>
        <v>7388.4000000000005</v>
      </c>
      <c r="G42" s="12" t="s">
        <v>11</v>
      </c>
    </row>
    <row r="43" spans="1:7" ht="15.75" x14ac:dyDescent="0.25">
      <c r="A43" s="8" t="s">
        <v>91</v>
      </c>
      <c r="B43" s="9" t="s">
        <v>92</v>
      </c>
      <c r="C43" s="10" t="s">
        <v>14</v>
      </c>
      <c r="D43" s="11">
        <v>490.37333333333339</v>
      </c>
      <c r="E43" s="10">
        <v>16</v>
      </c>
      <c r="F43" s="11">
        <f t="shared" si="0"/>
        <v>7845.9733333333343</v>
      </c>
      <c r="G43" s="12" t="s">
        <v>11</v>
      </c>
    </row>
    <row r="44" spans="1:7" ht="15.75" x14ac:dyDescent="0.25">
      <c r="A44" s="8" t="s">
        <v>93</v>
      </c>
      <c r="B44" s="9" t="s">
        <v>94</v>
      </c>
      <c r="C44" s="10" t="s">
        <v>14</v>
      </c>
      <c r="D44" s="11">
        <v>397.51666666666671</v>
      </c>
      <c r="E44" s="10">
        <v>8</v>
      </c>
      <c r="F44" s="11">
        <f t="shared" si="0"/>
        <v>3180.1333333333337</v>
      </c>
      <c r="G44" s="12" t="s">
        <v>11</v>
      </c>
    </row>
    <row r="45" spans="1:7" ht="15.75" x14ac:dyDescent="0.25">
      <c r="A45" s="8" t="s">
        <v>95</v>
      </c>
      <c r="B45" s="9" t="s">
        <v>96</v>
      </c>
      <c r="C45" s="10" t="s">
        <v>14</v>
      </c>
      <c r="D45" s="11">
        <v>1875.16</v>
      </c>
      <c r="E45" s="10">
        <v>6</v>
      </c>
      <c r="F45" s="11">
        <f t="shared" si="0"/>
        <v>11250.960000000001</v>
      </c>
      <c r="G45" s="12" t="s">
        <v>11</v>
      </c>
    </row>
    <row r="46" spans="1:7" ht="15.75" x14ac:dyDescent="0.25">
      <c r="A46" s="8" t="s">
        <v>97</v>
      </c>
      <c r="B46" s="9" t="s">
        <v>98</v>
      </c>
      <c r="C46" s="10" t="s">
        <v>14</v>
      </c>
      <c r="D46" s="11">
        <v>562.42666666666673</v>
      </c>
      <c r="E46" s="10">
        <v>12</v>
      </c>
      <c r="F46" s="11">
        <f t="shared" si="0"/>
        <v>6749.1200000000008</v>
      </c>
      <c r="G46" s="12" t="s">
        <v>11</v>
      </c>
    </row>
    <row r="47" spans="1:7" ht="15.75" x14ac:dyDescent="0.25">
      <c r="A47" s="8" t="s">
        <v>99</v>
      </c>
      <c r="B47" s="9" t="s">
        <v>100</v>
      </c>
      <c r="C47" s="10" t="s">
        <v>14</v>
      </c>
      <c r="D47" s="11">
        <v>626.68666666666672</v>
      </c>
      <c r="E47" s="10">
        <v>8</v>
      </c>
      <c r="F47" s="11">
        <f t="shared" si="0"/>
        <v>5013.4933333333338</v>
      </c>
      <c r="G47" s="12" t="s">
        <v>11</v>
      </c>
    </row>
    <row r="48" spans="1:7" ht="15.75" x14ac:dyDescent="0.25">
      <c r="A48" s="8" t="s">
        <v>101</v>
      </c>
      <c r="B48" s="9" t="s">
        <v>102</v>
      </c>
      <c r="C48" s="10" t="s">
        <v>14</v>
      </c>
      <c r="D48" s="11">
        <v>4517.7749999999996</v>
      </c>
      <c r="E48" s="10">
        <v>4</v>
      </c>
      <c r="F48" s="11">
        <f t="shared" si="0"/>
        <v>18071.099999999999</v>
      </c>
      <c r="G48" s="12" t="s">
        <v>11</v>
      </c>
    </row>
    <row r="49" spans="1:7" ht="15.75" x14ac:dyDescent="0.25">
      <c r="A49" s="8" t="s">
        <v>103</v>
      </c>
      <c r="B49" s="9" t="s">
        <v>104</v>
      </c>
      <c r="C49" s="10" t="s">
        <v>14</v>
      </c>
      <c r="D49" s="11">
        <v>2855.87</v>
      </c>
      <c r="E49" s="10">
        <v>4</v>
      </c>
      <c r="F49" s="11">
        <f t="shared" si="0"/>
        <v>11423.48</v>
      </c>
      <c r="G49" s="12" t="s">
        <v>11</v>
      </c>
    </row>
    <row r="50" spans="1:7" ht="15.75" x14ac:dyDescent="0.25">
      <c r="A50" s="8" t="s">
        <v>105</v>
      </c>
      <c r="B50" s="9" t="s">
        <v>106</v>
      </c>
      <c r="C50" s="10" t="s">
        <v>14</v>
      </c>
      <c r="D50" s="11">
        <v>822.68666666666672</v>
      </c>
      <c r="E50" s="10">
        <v>8</v>
      </c>
      <c r="F50" s="11">
        <f t="shared" si="0"/>
        <v>6581.4933333333338</v>
      </c>
      <c r="G50" s="12" t="s">
        <v>11</v>
      </c>
    </row>
    <row r="51" spans="1:7" ht="15.75" x14ac:dyDescent="0.25">
      <c r="A51" s="8" t="s">
        <v>107</v>
      </c>
      <c r="B51" s="9" t="s">
        <v>108</v>
      </c>
      <c r="C51" s="10" t="s">
        <v>14</v>
      </c>
      <c r="D51" s="11">
        <v>12507.733333333335</v>
      </c>
      <c r="E51" s="10">
        <v>2</v>
      </c>
      <c r="F51" s="11">
        <f t="shared" si="0"/>
        <v>25015.466666666671</v>
      </c>
      <c r="G51" s="12" t="s">
        <v>11</v>
      </c>
    </row>
    <row r="52" spans="1:7" ht="15.75" x14ac:dyDescent="0.25">
      <c r="A52" s="8" t="s">
        <v>109</v>
      </c>
      <c r="B52" s="9" t="s">
        <v>110</v>
      </c>
      <c r="C52" s="10" t="s">
        <v>14</v>
      </c>
      <c r="D52" s="11">
        <v>12512.523333333334</v>
      </c>
      <c r="E52" s="10">
        <v>1</v>
      </c>
      <c r="F52" s="11">
        <f t="shared" si="0"/>
        <v>12512.523333333334</v>
      </c>
      <c r="G52" s="12" t="s">
        <v>11</v>
      </c>
    </row>
    <row r="53" spans="1:7" ht="15.75" x14ac:dyDescent="0.25">
      <c r="A53" s="8" t="s">
        <v>111</v>
      </c>
      <c r="B53" s="9" t="s">
        <v>112</v>
      </c>
      <c r="C53" s="10" t="s">
        <v>14</v>
      </c>
      <c r="D53" s="11">
        <v>12485.526666666668</v>
      </c>
      <c r="E53" s="10">
        <v>1</v>
      </c>
      <c r="F53" s="11">
        <f t="shared" si="0"/>
        <v>12485.526666666668</v>
      </c>
      <c r="G53" s="12" t="s">
        <v>11</v>
      </c>
    </row>
    <row r="54" spans="1:7" ht="15.75" x14ac:dyDescent="0.25">
      <c r="A54" s="8" t="s">
        <v>113</v>
      </c>
      <c r="B54" s="9" t="s">
        <v>114</v>
      </c>
      <c r="C54" s="10" t="s">
        <v>14</v>
      </c>
      <c r="D54" s="11">
        <v>75.826666666666682</v>
      </c>
      <c r="E54" s="10">
        <v>32</v>
      </c>
      <c r="F54" s="11">
        <f t="shared" si="0"/>
        <v>2426.4533333333338</v>
      </c>
      <c r="G54" s="12" t="s">
        <v>11</v>
      </c>
    </row>
    <row r="55" spans="1:7" ht="15.75" x14ac:dyDescent="0.25">
      <c r="A55" s="8" t="s">
        <v>115</v>
      </c>
      <c r="B55" s="9" t="s">
        <v>116</v>
      </c>
      <c r="C55" s="10" t="s">
        <v>14</v>
      </c>
      <c r="D55" s="11">
        <v>184.97000000000003</v>
      </c>
      <c r="E55" s="10">
        <v>10</v>
      </c>
      <c r="F55" s="11">
        <f t="shared" si="0"/>
        <v>1849.7000000000003</v>
      </c>
      <c r="G55" s="12" t="s">
        <v>11</v>
      </c>
    </row>
    <row r="56" spans="1:7" ht="15.75" x14ac:dyDescent="0.25">
      <c r="A56" s="8" t="s">
        <v>117</v>
      </c>
      <c r="B56" s="9" t="s">
        <v>118</v>
      </c>
      <c r="C56" s="10" t="s">
        <v>14</v>
      </c>
      <c r="D56" s="11">
        <v>812</v>
      </c>
      <c r="E56" s="10">
        <v>2</v>
      </c>
      <c r="F56" s="11">
        <f t="shared" si="0"/>
        <v>1624</v>
      </c>
      <c r="G56" s="12" t="s">
        <v>11</v>
      </c>
    </row>
    <row r="57" spans="1:7" ht="15.75" x14ac:dyDescent="0.25">
      <c r="A57" s="8" t="s">
        <v>119</v>
      </c>
      <c r="B57" s="9" t="s">
        <v>120</v>
      </c>
      <c r="C57" s="10" t="s">
        <v>14</v>
      </c>
      <c r="D57" s="11">
        <v>14729.553333333335</v>
      </c>
      <c r="E57" s="10">
        <v>1</v>
      </c>
      <c r="F57" s="11">
        <f t="shared" si="0"/>
        <v>14729.553333333335</v>
      </c>
      <c r="G57" s="12" t="s">
        <v>11</v>
      </c>
    </row>
    <row r="58" spans="1:7" ht="15.75" x14ac:dyDescent="0.25">
      <c r="A58" s="8" t="s">
        <v>121</v>
      </c>
      <c r="B58" s="9" t="s">
        <v>122</v>
      </c>
      <c r="C58" s="10" t="s">
        <v>14</v>
      </c>
      <c r="D58" s="11">
        <v>17143</v>
      </c>
      <c r="E58" s="10">
        <v>4</v>
      </c>
      <c r="F58" s="11">
        <f t="shared" si="0"/>
        <v>68572</v>
      </c>
      <c r="G58" s="12" t="s">
        <v>11</v>
      </c>
    </row>
    <row r="59" spans="1:7" ht="15.75" x14ac:dyDescent="0.25">
      <c r="A59" s="8" t="s">
        <v>123</v>
      </c>
      <c r="B59" s="9" t="s">
        <v>124</v>
      </c>
      <c r="C59" s="10" t="s">
        <v>14</v>
      </c>
      <c r="D59" s="11">
        <v>16248.12</v>
      </c>
      <c r="E59" s="10">
        <v>2</v>
      </c>
      <c r="F59" s="11">
        <f t="shared" si="0"/>
        <v>32496.240000000002</v>
      </c>
      <c r="G59" s="12" t="s">
        <v>11</v>
      </c>
    </row>
    <row r="60" spans="1:7" ht="15.75" x14ac:dyDescent="0.25">
      <c r="A60" s="8" t="s">
        <v>125</v>
      </c>
      <c r="B60" s="9" t="s">
        <v>126</v>
      </c>
      <c r="C60" s="10" t="s">
        <v>14</v>
      </c>
      <c r="D60" s="11">
        <v>13334.266666666666</v>
      </c>
      <c r="E60" s="10">
        <v>4</v>
      </c>
      <c r="F60" s="11">
        <f t="shared" si="0"/>
        <v>53337.066666666666</v>
      </c>
      <c r="G60" s="12" t="s">
        <v>11</v>
      </c>
    </row>
    <row r="61" spans="1:7" ht="15.75" x14ac:dyDescent="0.25">
      <c r="A61" s="8" t="s">
        <v>127</v>
      </c>
      <c r="B61" s="9" t="s">
        <v>128</v>
      </c>
      <c r="C61" s="10" t="s">
        <v>14</v>
      </c>
      <c r="D61" s="11">
        <v>32633.700000000004</v>
      </c>
      <c r="E61" s="10">
        <v>8</v>
      </c>
      <c r="F61" s="11">
        <f t="shared" si="0"/>
        <v>261069.60000000003</v>
      </c>
      <c r="G61" s="12" t="s">
        <v>11</v>
      </c>
    </row>
    <row r="62" spans="1:7" ht="15.75" x14ac:dyDescent="0.25">
      <c r="A62" s="8" t="s">
        <v>129</v>
      </c>
      <c r="B62" s="9" t="s">
        <v>130</v>
      </c>
      <c r="C62" s="10" t="s">
        <v>14</v>
      </c>
      <c r="D62" s="11">
        <v>12965.17</v>
      </c>
      <c r="E62" s="10">
        <v>2</v>
      </c>
      <c r="F62" s="11">
        <f t="shared" si="0"/>
        <v>25930.34</v>
      </c>
      <c r="G62" s="12" t="s">
        <v>11</v>
      </c>
    </row>
    <row r="63" spans="1:7" ht="15.75" x14ac:dyDescent="0.25">
      <c r="A63" s="8" t="s">
        <v>131</v>
      </c>
      <c r="B63" s="9" t="s">
        <v>132</v>
      </c>
      <c r="C63" s="10" t="s">
        <v>14</v>
      </c>
      <c r="D63" s="11">
        <v>7020.626666666667</v>
      </c>
      <c r="E63" s="10">
        <v>1</v>
      </c>
      <c r="F63" s="11">
        <f t="shared" si="0"/>
        <v>7020.626666666667</v>
      </c>
      <c r="G63" s="12" t="s">
        <v>11</v>
      </c>
    </row>
    <row r="64" spans="1:7" ht="15.75" x14ac:dyDescent="0.25">
      <c r="A64" s="8" t="s">
        <v>133</v>
      </c>
      <c r="B64" s="9" t="s">
        <v>134</v>
      </c>
      <c r="C64" s="10" t="s">
        <v>14</v>
      </c>
      <c r="D64" s="11">
        <v>7054.51</v>
      </c>
      <c r="E64" s="10">
        <v>1</v>
      </c>
      <c r="F64" s="11">
        <f t="shared" si="0"/>
        <v>7054.51</v>
      </c>
      <c r="G64" s="12" t="s">
        <v>11</v>
      </c>
    </row>
    <row r="65" spans="1:7" ht="15.75" x14ac:dyDescent="0.25">
      <c r="A65" s="8" t="s">
        <v>135</v>
      </c>
      <c r="B65" s="9" t="s">
        <v>136</v>
      </c>
      <c r="C65" s="10" t="s">
        <v>14</v>
      </c>
      <c r="D65" s="11">
        <v>4255.4400000000005</v>
      </c>
      <c r="E65" s="10">
        <v>1</v>
      </c>
      <c r="F65" s="11">
        <f t="shared" si="0"/>
        <v>4255.4400000000005</v>
      </c>
      <c r="G65" s="12" t="s">
        <v>11</v>
      </c>
    </row>
    <row r="66" spans="1:7" ht="15.75" x14ac:dyDescent="0.25">
      <c r="A66" s="8" t="s">
        <v>137</v>
      </c>
      <c r="B66" s="9" t="s">
        <v>138</v>
      </c>
      <c r="C66" s="10" t="s">
        <v>14</v>
      </c>
      <c r="D66" s="11">
        <v>3155.4233333333336</v>
      </c>
      <c r="E66" s="10">
        <v>1</v>
      </c>
      <c r="F66" s="11">
        <f t="shared" si="0"/>
        <v>3155.4233333333336</v>
      </c>
      <c r="G66" s="12" t="s">
        <v>11</v>
      </c>
    </row>
    <row r="67" spans="1:7" ht="15.75" x14ac:dyDescent="0.25">
      <c r="A67" s="8" t="s">
        <v>139</v>
      </c>
      <c r="B67" s="9" t="s">
        <v>140</v>
      </c>
      <c r="C67" s="10" t="s">
        <v>14</v>
      </c>
      <c r="D67" s="11">
        <v>2923.4750000000004</v>
      </c>
      <c r="E67" s="10">
        <v>10</v>
      </c>
      <c r="F67" s="11">
        <f t="shared" si="0"/>
        <v>29234.750000000004</v>
      </c>
      <c r="G67" s="12" t="s">
        <v>11</v>
      </c>
    </row>
    <row r="68" spans="1:7" ht="15.75" x14ac:dyDescent="0.25">
      <c r="A68" s="8" t="s">
        <v>141</v>
      </c>
      <c r="B68" s="9" t="s">
        <v>142</v>
      </c>
      <c r="C68" s="10" t="s">
        <v>14</v>
      </c>
      <c r="D68" s="11">
        <v>468.45</v>
      </c>
      <c r="E68" s="10">
        <v>2</v>
      </c>
      <c r="F68" s="11">
        <f t="shared" ref="F68:F131" si="1">E68*D68</f>
        <v>936.9</v>
      </c>
      <c r="G68" s="12" t="s">
        <v>11</v>
      </c>
    </row>
    <row r="69" spans="1:7" ht="15.75" x14ac:dyDescent="0.25">
      <c r="A69" s="8" t="s">
        <v>143</v>
      </c>
      <c r="B69" s="9" t="s">
        <v>144</v>
      </c>
      <c r="C69" s="10" t="s">
        <v>14</v>
      </c>
      <c r="D69" s="11">
        <v>877.99333333333345</v>
      </c>
      <c r="E69" s="10">
        <v>2</v>
      </c>
      <c r="F69" s="11">
        <f t="shared" si="1"/>
        <v>1755.9866666666669</v>
      </c>
      <c r="G69" s="12" t="s">
        <v>11</v>
      </c>
    </row>
    <row r="70" spans="1:7" ht="15.75" x14ac:dyDescent="0.25">
      <c r="A70" s="8" t="s">
        <v>145</v>
      </c>
      <c r="B70" s="9" t="s">
        <v>146</v>
      </c>
      <c r="C70" s="10" t="s">
        <v>14</v>
      </c>
      <c r="D70" s="11">
        <v>7063.76</v>
      </c>
      <c r="E70" s="10">
        <v>4</v>
      </c>
      <c r="F70" s="11">
        <f t="shared" si="1"/>
        <v>28255.040000000001</v>
      </c>
      <c r="G70" s="12" t="s">
        <v>11</v>
      </c>
    </row>
    <row r="71" spans="1:7" ht="15.75" x14ac:dyDescent="0.25">
      <c r="A71" s="8" t="s">
        <v>147</v>
      </c>
      <c r="B71" s="9" t="s">
        <v>148</v>
      </c>
      <c r="C71" s="10" t="s">
        <v>14</v>
      </c>
      <c r="D71" s="11">
        <v>7031.2</v>
      </c>
      <c r="E71" s="10">
        <v>4</v>
      </c>
      <c r="F71" s="11">
        <f t="shared" si="1"/>
        <v>28124.799999999999</v>
      </c>
      <c r="G71" s="12" t="s">
        <v>11</v>
      </c>
    </row>
    <row r="72" spans="1:7" ht="15.75" x14ac:dyDescent="0.25">
      <c r="A72" s="8" t="s">
        <v>149</v>
      </c>
      <c r="B72" s="9" t="s">
        <v>150</v>
      </c>
      <c r="C72" s="10" t="s">
        <v>14</v>
      </c>
      <c r="D72" s="11">
        <v>525.48</v>
      </c>
      <c r="E72" s="10">
        <v>16</v>
      </c>
      <c r="F72" s="11">
        <f t="shared" si="1"/>
        <v>8407.68</v>
      </c>
      <c r="G72" s="12" t="s">
        <v>11</v>
      </c>
    </row>
    <row r="73" spans="1:7" ht="15.75" x14ac:dyDescent="0.25">
      <c r="A73" s="8" t="s">
        <v>151</v>
      </c>
      <c r="B73" s="9" t="s">
        <v>152</v>
      </c>
      <c r="C73" s="10" t="s">
        <v>14</v>
      </c>
      <c r="D73" s="11">
        <v>237.54666666666668</v>
      </c>
      <c r="E73" s="10">
        <v>16</v>
      </c>
      <c r="F73" s="11">
        <f t="shared" si="1"/>
        <v>3800.7466666666669</v>
      </c>
      <c r="G73" s="12" t="s">
        <v>11</v>
      </c>
    </row>
    <row r="74" spans="1:7" ht="15.75" x14ac:dyDescent="0.25">
      <c r="A74" s="8" t="s">
        <v>153</v>
      </c>
      <c r="B74" s="9" t="s">
        <v>154</v>
      </c>
      <c r="C74" s="10" t="s">
        <v>14</v>
      </c>
      <c r="D74" s="11">
        <v>1716</v>
      </c>
      <c r="E74" s="10">
        <v>4</v>
      </c>
      <c r="F74" s="11">
        <f t="shared" si="1"/>
        <v>6864</v>
      </c>
      <c r="G74" s="12" t="s">
        <v>11</v>
      </c>
    </row>
    <row r="75" spans="1:7" ht="15.75" x14ac:dyDescent="0.25">
      <c r="A75" s="8" t="s">
        <v>155</v>
      </c>
      <c r="B75" s="9" t="s">
        <v>156</v>
      </c>
      <c r="C75" s="10" t="s">
        <v>14</v>
      </c>
      <c r="D75" s="11">
        <v>472.89500000000004</v>
      </c>
      <c r="E75" s="10">
        <v>2</v>
      </c>
      <c r="F75" s="11">
        <f t="shared" si="1"/>
        <v>945.79000000000008</v>
      </c>
      <c r="G75" s="12" t="s">
        <v>11</v>
      </c>
    </row>
    <row r="76" spans="1:7" ht="15.75" x14ac:dyDescent="0.25">
      <c r="A76" s="8" t="s">
        <v>157</v>
      </c>
      <c r="B76" s="9" t="s">
        <v>158</v>
      </c>
      <c r="C76" s="10" t="s">
        <v>14</v>
      </c>
      <c r="D76" s="11">
        <v>552.76666666666677</v>
      </c>
      <c r="E76" s="10">
        <v>2</v>
      </c>
      <c r="F76" s="11">
        <f t="shared" si="1"/>
        <v>1105.5333333333335</v>
      </c>
      <c r="G76" s="12" t="s">
        <v>11</v>
      </c>
    </row>
    <row r="77" spans="1:7" ht="15.75" x14ac:dyDescent="0.25">
      <c r="A77" s="8" t="s">
        <v>159</v>
      </c>
      <c r="B77" s="9" t="s">
        <v>160</v>
      </c>
      <c r="C77" s="10" t="s">
        <v>14</v>
      </c>
      <c r="D77" s="11">
        <v>151.06666666666669</v>
      </c>
      <c r="E77" s="10">
        <v>3</v>
      </c>
      <c r="F77" s="11">
        <f t="shared" si="1"/>
        <v>453.20000000000005</v>
      </c>
      <c r="G77" s="12" t="s">
        <v>11</v>
      </c>
    </row>
    <row r="78" spans="1:7" ht="15.75" x14ac:dyDescent="0.25">
      <c r="A78" s="8" t="s">
        <v>161</v>
      </c>
      <c r="B78" s="9" t="s">
        <v>162</v>
      </c>
      <c r="C78" s="10" t="s">
        <v>14</v>
      </c>
      <c r="D78" s="11">
        <v>3691.82</v>
      </c>
      <c r="E78" s="10">
        <v>1</v>
      </c>
      <c r="F78" s="11">
        <f t="shared" si="1"/>
        <v>3691.82</v>
      </c>
      <c r="G78" s="12" t="s">
        <v>11</v>
      </c>
    </row>
    <row r="79" spans="1:7" ht="15.75" x14ac:dyDescent="0.25">
      <c r="A79" s="8" t="s">
        <v>163</v>
      </c>
      <c r="B79" s="9" t="s">
        <v>164</v>
      </c>
      <c r="C79" s="10" t="s">
        <v>14</v>
      </c>
      <c r="D79" s="11">
        <v>5003.3666666666677</v>
      </c>
      <c r="E79" s="10">
        <v>1</v>
      </c>
      <c r="F79" s="11">
        <f t="shared" si="1"/>
        <v>5003.3666666666677</v>
      </c>
      <c r="G79" s="12" t="s">
        <v>11</v>
      </c>
    </row>
    <row r="80" spans="1:7" ht="15.75" x14ac:dyDescent="0.25">
      <c r="A80" s="8" t="s">
        <v>165</v>
      </c>
      <c r="B80" s="9" t="s">
        <v>166</v>
      </c>
      <c r="C80" s="10" t="s">
        <v>14</v>
      </c>
      <c r="D80" s="11">
        <v>1136.8699999999999</v>
      </c>
      <c r="E80" s="10">
        <v>1</v>
      </c>
      <c r="F80" s="11">
        <f t="shared" si="1"/>
        <v>1136.8699999999999</v>
      </c>
      <c r="G80" s="12" t="s">
        <v>11</v>
      </c>
    </row>
    <row r="81" spans="1:7" ht="15.75" x14ac:dyDescent="0.25">
      <c r="A81" s="8" t="s">
        <v>167</v>
      </c>
      <c r="B81" s="9" t="s">
        <v>168</v>
      </c>
      <c r="C81" s="10" t="s">
        <v>14</v>
      </c>
      <c r="D81" s="11">
        <v>640.32000000000005</v>
      </c>
      <c r="E81" s="10">
        <v>2</v>
      </c>
      <c r="F81" s="11">
        <f t="shared" si="1"/>
        <v>1280.6400000000001</v>
      </c>
      <c r="G81" s="12" t="s">
        <v>11</v>
      </c>
    </row>
    <row r="82" spans="1:7" ht="15.75" x14ac:dyDescent="0.25">
      <c r="A82" s="8" t="s">
        <v>169</v>
      </c>
      <c r="B82" s="9" t="s">
        <v>170</v>
      </c>
      <c r="C82" s="10" t="s">
        <v>14</v>
      </c>
      <c r="D82" s="11">
        <v>686.4</v>
      </c>
      <c r="E82" s="10">
        <v>2</v>
      </c>
      <c r="F82" s="11">
        <f t="shared" si="1"/>
        <v>1372.8</v>
      </c>
      <c r="G82" s="12" t="s">
        <v>11</v>
      </c>
    </row>
    <row r="83" spans="1:7" ht="15.75" x14ac:dyDescent="0.25">
      <c r="A83" s="8" t="s">
        <v>171</v>
      </c>
      <c r="B83" s="9" t="s">
        <v>172</v>
      </c>
      <c r="C83" s="10" t="s">
        <v>14</v>
      </c>
      <c r="D83" s="11">
        <v>2107</v>
      </c>
      <c r="E83" s="10">
        <v>1</v>
      </c>
      <c r="F83" s="11">
        <f t="shared" si="1"/>
        <v>2107</v>
      </c>
      <c r="G83" s="12" t="s">
        <v>11</v>
      </c>
    </row>
    <row r="84" spans="1:7" ht="15.75" x14ac:dyDescent="0.25">
      <c r="A84" s="8" t="s">
        <v>173</v>
      </c>
      <c r="B84" s="9" t="s">
        <v>174</v>
      </c>
      <c r="C84" s="10" t="s">
        <v>14</v>
      </c>
      <c r="D84" s="11">
        <v>3309.28</v>
      </c>
      <c r="E84" s="10">
        <v>1</v>
      </c>
      <c r="F84" s="11">
        <f t="shared" si="1"/>
        <v>3309.28</v>
      </c>
      <c r="G84" s="12" t="s">
        <v>11</v>
      </c>
    </row>
    <row r="85" spans="1:7" ht="15.75" x14ac:dyDescent="0.25">
      <c r="A85" s="8" t="s">
        <v>175</v>
      </c>
      <c r="B85" s="9" t="s">
        <v>176</v>
      </c>
      <c r="C85" s="10" t="s">
        <v>14</v>
      </c>
      <c r="D85" s="11">
        <v>174.16666666666669</v>
      </c>
      <c r="E85" s="10">
        <v>1</v>
      </c>
      <c r="F85" s="11">
        <f t="shared" si="1"/>
        <v>174.16666666666669</v>
      </c>
      <c r="G85" s="12" t="s">
        <v>11</v>
      </c>
    </row>
    <row r="86" spans="1:7" ht="15.75" x14ac:dyDescent="0.25">
      <c r="A86" s="8" t="s">
        <v>177</v>
      </c>
      <c r="B86" s="9" t="s">
        <v>178</v>
      </c>
      <c r="C86" s="10" t="s">
        <v>14</v>
      </c>
      <c r="D86" s="11">
        <v>275.44666666666672</v>
      </c>
      <c r="E86" s="10">
        <v>1</v>
      </c>
      <c r="F86" s="11">
        <f t="shared" si="1"/>
        <v>275.44666666666672</v>
      </c>
      <c r="G86" s="12" t="s">
        <v>11</v>
      </c>
    </row>
    <row r="87" spans="1:7" ht="15.75" x14ac:dyDescent="0.25">
      <c r="A87" s="8" t="s">
        <v>179</v>
      </c>
      <c r="B87" s="9" t="s">
        <v>180</v>
      </c>
      <c r="C87" s="10" t="s">
        <v>14</v>
      </c>
      <c r="D87" s="11">
        <v>398.26666666666671</v>
      </c>
      <c r="E87" s="10">
        <v>6</v>
      </c>
      <c r="F87" s="11">
        <f t="shared" si="1"/>
        <v>2389.6000000000004</v>
      </c>
      <c r="G87" s="12" t="s">
        <v>11</v>
      </c>
    </row>
    <row r="88" spans="1:7" ht="15.75" x14ac:dyDescent="0.25">
      <c r="A88" s="8" t="s">
        <v>181</v>
      </c>
      <c r="B88" s="9" t="s">
        <v>182</v>
      </c>
      <c r="C88" s="10" t="s">
        <v>14</v>
      </c>
      <c r="D88" s="11">
        <v>85.50500000000001</v>
      </c>
      <c r="E88" s="10">
        <v>6</v>
      </c>
      <c r="F88" s="11">
        <f t="shared" si="1"/>
        <v>513.03000000000009</v>
      </c>
      <c r="G88" s="12" t="s">
        <v>11</v>
      </c>
    </row>
    <row r="89" spans="1:7" ht="15.75" x14ac:dyDescent="0.25">
      <c r="A89" s="8" t="s">
        <v>183</v>
      </c>
      <c r="B89" s="9" t="s">
        <v>184</v>
      </c>
      <c r="C89" s="10" t="s">
        <v>14</v>
      </c>
      <c r="D89" s="11">
        <v>31.2</v>
      </c>
      <c r="E89" s="10">
        <v>4</v>
      </c>
      <c r="F89" s="11">
        <f t="shared" si="1"/>
        <v>124.8</v>
      </c>
      <c r="G89" s="12" t="s">
        <v>11</v>
      </c>
    </row>
    <row r="90" spans="1:7" ht="15.75" x14ac:dyDescent="0.25">
      <c r="A90" s="8" t="s">
        <v>185</v>
      </c>
      <c r="B90" s="9" t="s">
        <v>186</v>
      </c>
      <c r="C90" s="10" t="s">
        <v>14</v>
      </c>
      <c r="D90" s="11">
        <v>2512.92</v>
      </c>
      <c r="E90" s="10">
        <v>3</v>
      </c>
      <c r="F90" s="11">
        <f t="shared" si="1"/>
        <v>7538.76</v>
      </c>
      <c r="G90" s="12" t="s">
        <v>11</v>
      </c>
    </row>
    <row r="91" spans="1:7" ht="15.75" x14ac:dyDescent="0.25">
      <c r="A91" s="8" t="s">
        <v>187</v>
      </c>
      <c r="B91" s="9" t="s">
        <v>188</v>
      </c>
      <c r="C91" s="10" t="s">
        <v>14</v>
      </c>
      <c r="D91" s="11">
        <v>785.25</v>
      </c>
      <c r="E91" s="10">
        <v>1</v>
      </c>
      <c r="F91" s="11">
        <f t="shared" si="1"/>
        <v>785.25</v>
      </c>
      <c r="G91" s="12" t="s">
        <v>11</v>
      </c>
    </row>
    <row r="92" spans="1:7" ht="15.75" x14ac:dyDescent="0.25">
      <c r="A92" s="8" t="s">
        <v>189</v>
      </c>
      <c r="B92" s="9" t="s">
        <v>190</v>
      </c>
      <c r="C92" s="10" t="s">
        <v>14</v>
      </c>
      <c r="D92" s="11">
        <v>779.25</v>
      </c>
      <c r="E92" s="10">
        <v>1</v>
      </c>
      <c r="F92" s="11">
        <f t="shared" si="1"/>
        <v>779.25</v>
      </c>
      <c r="G92" s="12" t="s">
        <v>11</v>
      </c>
    </row>
    <row r="93" spans="1:7" ht="15.75" x14ac:dyDescent="0.25">
      <c r="A93" s="8" t="s">
        <v>191</v>
      </c>
      <c r="B93" s="9" t="s">
        <v>192</v>
      </c>
      <c r="C93" s="10" t="s">
        <v>14</v>
      </c>
      <c r="D93" s="11">
        <v>398.24</v>
      </c>
      <c r="E93" s="10">
        <v>14</v>
      </c>
      <c r="F93" s="11">
        <f t="shared" si="1"/>
        <v>5575.3600000000006</v>
      </c>
      <c r="G93" s="12" t="s">
        <v>11</v>
      </c>
    </row>
    <row r="94" spans="1:7" ht="15.75" x14ac:dyDescent="0.25">
      <c r="A94" s="8" t="s">
        <v>193</v>
      </c>
      <c r="B94" s="9" t="s">
        <v>194</v>
      </c>
      <c r="C94" s="10" t="s">
        <v>14</v>
      </c>
      <c r="D94" s="11">
        <v>123.54</v>
      </c>
      <c r="E94" s="10">
        <v>32</v>
      </c>
      <c r="F94" s="11">
        <f t="shared" si="1"/>
        <v>3953.28</v>
      </c>
      <c r="G94" s="12" t="s">
        <v>11</v>
      </c>
    </row>
    <row r="95" spans="1:7" ht="15.75" x14ac:dyDescent="0.25">
      <c r="A95" s="8" t="s">
        <v>195</v>
      </c>
      <c r="B95" s="9" t="s">
        <v>196</v>
      </c>
      <c r="C95" s="10" t="s">
        <v>14</v>
      </c>
      <c r="D95" s="11">
        <v>909.88000000000011</v>
      </c>
      <c r="E95" s="10">
        <v>1</v>
      </c>
      <c r="F95" s="11">
        <f t="shared" si="1"/>
        <v>909.88000000000011</v>
      </c>
      <c r="G95" s="12" t="s">
        <v>11</v>
      </c>
    </row>
    <row r="96" spans="1:7" ht="15.75" x14ac:dyDescent="0.25">
      <c r="A96" s="8" t="s">
        <v>197</v>
      </c>
      <c r="B96" s="9" t="s">
        <v>198</v>
      </c>
      <c r="C96" s="10" t="s">
        <v>14</v>
      </c>
      <c r="D96" s="11">
        <v>44.676666666666669</v>
      </c>
      <c r="E96" s="10">
        <v>30</v>
      </c>
      <c r="F96" s="11">
        <f t="shared" si="1"/>
        <v>1340.3000000000002</v>
      </c>
      <c r="G96" s="12" t="s">
        <v>11</v>
      </c>
    </row>
    <row r="97" spans="1:7" ht="15.75" x14ac:dyDescent="0.25">
      <c r="A97" s="8" t="s">
        <v>199</v>
      </c>
      <c r="B97" s="9" t="s">
        <v>200</v>
      </c>
      <c r="C97" s="10" t="s">
        <v>14</v>
      </c>
      <c r="D97" s="11">
        <v>314.94</v>
      </c>
      <c r="E97" s="10">
        <v>2</v>
      </c>
      <c r="F97" s="11">
        <f t="shared" si="1"/>
        <v>629.88</v>
      </c>
      <c r="G97" s="12" t="s">
        <v>11</v>
      </c>
    </row>
    <row r="98" spans="1:7" ht="15.75" x14ac:dyDescent="0.25">
      <c r="A98" s="8" t="s">
        <v>201</v>
      </c>
      <c r="B98" s="9" t="s">
        <v>202</v>
      </c>
      <c r="C98" s="10" t="s">
        <v>14</v>
      </c>
      <c r="D98" s="11">
        <v>190.48333333333335</v>
      </c>
      <c r="E98" s="10">
        <v>6</v>
      </c>
      <c r="F98" s="11">
        <f t="shared" si="1"/>
        <v>1142.9000000000001</v>
      </c>
      <c r="G98" s="12" t="s">
        <v>11</v>
      </c>
    </row>
    <row r="99" spans="1:7" ht="15.75" x14ac:dyDescent="0.25">
      <c r="A99" s="8" t="s">
        <v>203</v>
      </c>
      <c r="B99" s="9" t="s">
        <v>204</v>
      </c>
      <c r="C99" s="10" t="s">
        <v>14</v>
      </c>
      <c r="D99" s="11">
        <v>478.4</v>
      </c>
      <c r="E99" s="10">
        <v>2</v>
      </c>
      <c r="F99" s="11">
        <f t="shared" si="1"/>
        <v>956.8</v>
      </c>
      <c r="G99" s="12" t="s">
        <v>11</v>
      </c>
    </row>
    <row r="100" spans="1:7" ht="15.75" x14ac:dyDescent="0.25">
      <c r="A100" s="8" t="s">
        <v>205</v>
      </c>
      <c r="B100" s="9" t="s">
        <v>206</v>
      </c>
      <c r="C100" s="10" t="s">
        <v>14</v>
      </c>
      <c r="D100" s="11">
        <v>605.44000000000005</v>
      </c>
      <c r="E100" s="10">
        <v>1</v>
      </c>
      <c r="F100" s="11">
        <f t="shared" si="1"/>
        <v>605.44000000000005</v>
      </c>
      <c r="G100" s="12" t="s">
        <v>11</v>
      </c>
    </row>
    <row r="101" spans="1:7" ht="15.75" x14ac:dyDescent="0.25">
      <c r="A101" s="8" t="s">
        <v>207</v>
      </c>
      <c r="B101" s="9" t="s">
        <v>208</v>
      </c>
      <c r="C101" s="10" t="s">
        <v>14</v>
      </c>
      <c r="D101" s="11">
        <v>534.40166666666664</v>
      </c>
      <c r="E101" s="10">
        <v>35</v>
      </c>
      <c r="F101" s="11">
        <f t="shared" si="1"/>
        <v>18704.058333333334</v>
      </c>
      <c r="G101" s="12" t="s">
        <v>11</v>
      </c>
    </row>
    <row r="102" spans="1:7" ht="15.75" x14ac:dyDescent="0.25">
      <c r="A102" s="8" t="s">
        <v>209</v>
      </c>
      <c r="B102" s="9" t="s">
        <v>210</v>
      </c>
      <c r="C102" s="10" t="s">
        <v>14</v>
      </c>
      <c r="D102" s="11">
        <v>123.6</v>
      </c>
      <c r="E102" s="10">
        <v>35</v>
      </c>
      <c r="F102" s="11">
        <f t="shared" si="1"/>
        <v>4326</v>
      </c>
      <c r="G102" s="12" t="s">
        <v>11</v>
      </c>
    </row>
    <row r="103" spans="1:7" ht="15.75" x14ac:dyDescent="0.25">
      <c r="A103" s="8" t="s">
        <v>211</v>
      </c>
      <c r="B103" s="9" t="s">
        <v>212</v>
      </c>
      <c r="C103" s="10" t="s">
        <v>14</v>
      </c>
      <c r="D103" s="11">
        <v>172.33333333333334</v>
      </c>
      <c r="E103" s="10">
        <v>2</v>
      </c>
      <c r="F103" s="11">
        <f t="shared" si="1"/>
        <v>344.66666666666669</v>
      </c>
      <c r="G103" s="12" t="s">
        <v>11</v>
      </c>
    </row>
    <row r="104" spans="1:7" ht="15.75" x14ac:dyDescent="0.25">
      <c r="A104" s="8" t="s">
        <v>213</v>
      </c>
      <c r="B104" s="9" t="s">
        <v>214</v>
      </c>
      <c r="C104" s="10" t="s">
        <v>14</v>
      </c>
      <c r="D104" s="11">
        <v>184.57500000000002</v>
      </c>
      <c r="E104" s="10">
        <v>2</v>
      </c>
      <c r="F104" s="11">
        <f t="shared" si="1"/>
        <v>369.15000000000003</v>
      </c>
      <c r="G104" s="12" t="s">
        <v>11</v>
      </c>
    </row>
    <row r="105" spans="1:7" ht="15.75" x14ac:dyDescent="0.25">
      <c r="A105" s="8" t="s">
        <v>215</v>
      </c>
      <c r="B105" s="9" t="s">
        <v>216</v>
      </c>
      <c r="C105" s="10" t="s">
        <v>14</v>
      </c>
      <c r="D105" s="11">
        <v>1061.9000000000001</v>
      </c>
      <c r="E105" s="10">
        <v>2</v>
      </c>
      <c r="F105" s="11">
        <f t="shared" si="1"/>
        <v>2123.8000000000002</v>
      </c>
      <c r="G105" s="12" t="s">
        <v>11</v>
      </c>
    </row>
    <row r="106" spans="1:7" ht="15.75" x14ac:dyDescent="0.25">
      <c r="A106" s="8" t="s">
        <v>217</v>
      </c>
      <c r="B106" s="9" t="s">
        <v>218</v>
      </c>
      <c r="C106" s="10" t="s">
        <v>14</v>
      </c>
      <c r="D106" s="11">
        <v>99.37</v>
      </c>
      <c r="E106" s="10">
        <v>2</v>
      </c>
      <c r="F106" s="11">
        <f t="shared" si="1"/>
        <v>198.74</v>
      </c>
      <c r="G106" s="12" t="s">
        <v>11</v>
      </c>
    </row>
    <row r="107" spans="1:7" ht="15.75" x14ac:dyDescent="0.25">
      <c r="A107" s="8" t="s">
        <v>219</v>
      </c>
      <c r="B107" s="9" t="s">
        <v>220</v>
      </c>
      <c r="C107" s="10" t="s">
        <v>14</v>
      </c>
      <c r="D107" s="11">
        <v>2648.8</v>
      </c>
      <c r="E107" s="10">
        <v>1</v>
      </c>
      <c r="F107" s="11">
        <f t="shared" si="1"/>
        <v>2648.8</v>
      </c>
      <c r="G107" s="12" t="s">
        <v>11</v>
      </c>
    </row>
    <row r="108" spans="1:7" ht="15.75" x14ac:dyDescent="0.25">
      <c r="A108" s="8" t="s">
        <v>221</v>
      </c>
      <c r="B108" s="9" t="s">
        <v>222</v>
      </c>
      <c r="C108" s="10" t="s">
        <v>14</v>
      </c>
      <c r="D108" s="11">
        <v>182.875</v>
      </c>
      <c r="E108" s="10">
        <v>3</v>
      </c>
      <c r="F108" s="11">
        <f t="shared" si="1"/>
        <v>548.625</v>
      </c>
      <c r="G108" s="12" t="s">
        <v>11</v>
      </c>
    </row>
    <row r="109" spans="1:7" ht="15.75" x14ac:dyDescent="0.25">
      <c r="A109" s="8" t="s">
        <v>223</v>
      </c>
      <c r="B109" s="9" t="s">
        <v>224</v>
      </c>
      <c r="C109" s="10" t="s">
        <v>14</v>
      </c>
      <c r="D109" s="11">
        <v>127.62833333333334</v>
      </c>
      <c r="E109" s="10">
        <v>3</v>
      </c>
      <c r="F109" s="11">
        <f t="shared" si="1"/>
        <v>382.88500000000005</v>
      </c>
      <c r="G109" s="12" t="s">
        <v>11</v>
      </c>
    </row>
    <row r="110" spans="1:7" ht="15.75" x14ac:dyDescent="0.25">
      <c r="A110" s="8" t="s">
        <v>225</v>
      </c>
      <c r="B110" s="9" t="s">
        <v>226</v>
      </c>
      <c r="C110" s="10" t="s">
        <v>14</v>
      </c>
      <c r="D110" s="11">
        <v>476.9016666666667</v>
      </c>
      <c r="E110" s="10">
        <v>2</v>
      </c>
      <c r="F110" s="11">
        <f t="shared" si="1"/>
        <v>953.8033333333334</v>
      </c>
      <c r="G110" s="12" t="s">
        <v>11</v>
      </c>
    </row>
    <row r="111" spans="1:7" ht="15.75" x14ac:dyDescent="0.25">
      <c r="A111" s="8" t="s">
        <v>227</v>
      </c>
      <c r="B111" s="9" t="s">
        <v>228</v>
      </c>
      <c r="C111" s="10" t="s">
        <v>14</v>
      </c>
      <c r="D111" s="11">
        <v>320.25</v>
      </c>
      <c r="E111" s="10">
        <v>2</v>
      </c>
      <c r="F111" s="11">
        <f t="shared" si="1"/>
        <v>640.5</v>
      </c>
      <c r="G111" s="12" t="s">
        <v>11</v>
      </c>
    </row>
    <row r="112" spans="1:7" ht="15.75" x14ac:dyDescent="0.25">
      <c r="A112" s="8" t="s">
        <v>229</v>
      </c>
      <c r="B112" s="9" t="s">
        <v>230</v>
      </c>
      <c r="C112" s="10" t="s">
        <v>14</v>
      </c>
      <c r="D112" s="11">
        <v>134.36500000000001</v>
      </c>
      <c r="E112" s="10">
        <v>5</v>
      </c>
      <c r="F112" s="11">
        <f t="shared" si="1"/>
        <v>671.82500000000005</v>
      </c>
      <c r="G112" s="12" t="s">
        <v>11</v>
      </c>
    </row>
    <row r="113" spans="1:7" ht="15.75" x14ac:dyDescent="0.25">
      <c r="A113" s="8" t="s">
        <v>231</v>
      </c>
      <c r="B113" s="9" t="s">
        <v>232</v>
      </c>
      <c r="C113" s="10" t="s">
        <v>14</v>
      </c>
      <c r="D113" s="11">
        <v>90.740000000000009</v>
      </c>
      <c r="E113" s="10">
        <v>3</v>
      </c>
      <c r="F113" s="11">
        <f t="shared" si="1"/>
        <v>272.22000000000003</v>
      </c>
      <c r="G113" s="12" t="s">
        <v>11</v>
      </c>
    </row>
    <row r="114" spans="1:7" ht="15.75" x14ac:dyDescent="0.25">
      <c r="A114" s="8" t="s">
        <v>233</v>
      </c>
      <c r="B114" s="9" t="s">
        <v>234</v>
      </c>
      <c r="C114" s="10" t="s">
        <v>14</v>
      </c>
      <c r="D114" s="11">
        <v>394.37</v>
      </c>
      <c r="E114" s="10">
        <v>1</v>
      </c>
      <c r="F114" s="11">
        <f t="shared" si="1"/>
        <v>394.37</v>
      </c>
      <c r="G114" s="12" t="s">
        <v>11</v>
      </c>
    </row>
    <row r="115" spans="1:7" ht="15.75" x14ac:dyDescent="0.25">
      <c r="A115" s="8" t="s">
        <v>235</v>
      </c>
      <c r="B115" s="9" t="s">
        <v>236</v>
      </c>
      <c r="C115" s="10" t="s">
        <v>14</v>
      </c>
      <c r="D115" s="11">
        <v>117.52666666666667</v>
      </c>
      <c r="E115" s="10">
        <v>4</v>
      </c>
      <c r="F115" s="11">
        <f t="shared" si="1"/>
        <v>470.10666666666668</v>
      </c>
      <c r="G115" s="12" t="s">
        <v>11</v>
      </c>
    </row>
    <row r="116" spans="1:7" ht="15.75" x14ac:dyDescent="0.25">
      <c r="A116" s="8" t="s">
        <v>237</v>
      </c>
      <c r="B116" s="9" t="s">
        <v>238</v>
      </c>
      <c r="C116" s="10" t="s">
        <v>14</v>
      </c>
      <c r="D116" s="11">
        <v>120.175</v>
      </c>
      <c r="E116" s="10">
        <v>3</v>
      </c>
      <c r="F116" s="11">
        <f t="shared" si="1"/>
        <v>360.52499999999998</v>
      </c>
      <c r="G116" s="12" t="s">
        <v>11</v>
      </c>
    </row>
    <row r="117" spans="1:7" ht="15.75" x14ac:dyDescent="0.25">
      <c r="A117" s="8" t="s">
        <v>239</v>
      </c>
      <c r="B117" s="9" t="s">
        <v>240</v>
      </c>
      <c r="C117" s="10" t="s">
        <v>14</v>
      </c>
      <c r="D117" s="11">
        <v>193.32499999999999</v>
      </c>
      <c r="E117" s="10">
        <v>5</v>
      </c>
      <c r="F117" s="11">
        <f t="shared" si="1"/>
        <v>966.625</v>
      </c>
      <c r="G117" s="12" t="s">
        <v>11</v>
      </c>
    </row>
    <row r="118" spans="1:7" ht="16.5" thickBot="1" x14ac:dyDescent="0.3">
      <c r="A118" s="13" t="s">
        <v>241</v>
      </c>
      <c r="B118" s="14" t="s">
        <v>242</v>
      </c>
      <c r="C118" s="15" t="s">
        <v>14</v>
      </c>
      <c r="D118" s="34">
        <v>631.69000000000005</v>
      </c>
      <c r="E118" s="15">
        <v>1</v>
      </c>
      <c r="F118" s="35">
        <f t="shared" si="1"/>
        <v>631.69000000000005</v>
      </c>
      <c r="G118" s="17" t="s">
        <v>11</v>
      </c>
    </row>
    <row r="119" spans="1:7" ht="15.75" x14ac:dyDescent="0.25">
      <c r="A119" s="3" t="s">
        <v>243</v>
      </c>
      <c r="B119" s="4" t="s">
        <v>244</v>
      </c>
      <c r="C119" s="5" t="s">
        <v>14</v>
      </c>
      <c r="D119" s="16">
        <v>57687.971979733324</v>
      </c>
      <c r="E119" s="33">
        <v>1</v>
      </c>
      <c r="F119" s="36">
        <f t="shared" si="1"/>
        <v>57687.971979733324</v>
      </c>
      <c r="G119" s="18" t="s">
        <v>245</v>
      </c>
    </row>
    <row r="120" spans="1:7" ht="15.75" x14ac:dyDescent="0.25">
      <c r="A120" s="8" t="s">
        <v>246</v>
      </c>
      <c r="B120" s="9" t="s">
        <v>247</v>
      </c>
      <c r="C120" s="10" t="s">
        <v>14</v>
      </c>
      <c r="D120" s="11">
        <v>52243.785479599996</v>
      </c>
      <c r="E120" s="10">
        <v>1</v>
      </c>
      <c r="F120" s="11">
        <f t="shared" si="1"/>
        <v>52243.785479599996</v>
      </c>
      <c r="G120" s="19" t="s">
        <v>245</v>
      </c>
    </row>
    <row r="121" spans="1:7" ht="15.75" x14ac:dyDescent="0.25">
      <c r="A121" s="8" t="s">
        <v>248</v>
      </c>
      <c r="B121" s="9" t="s">
        <v>249</v>
      </c>
      <c r="C121" s="10" t="s">
        <v>14</v>
      </c>
      <c r="D121" s="11">
        <v>46546.808422400005</v>
      </c>
      <c r="E121" s="10">
        <v>1</v>
      </c>
      <c r="F121" s="11">
        <f t="shared" si="1"/>
        <v>46546.808422400005</v>
      </c>
      <c r="G121" s="19" t="s">
        <v>245</v>
      </c>
    </row>
    <row r="122" spans="1:7" ht="15.75" x14ac:dyDescent="0.25">
      <c r="A122" s="8" t="s">
        <v>250</v>
      </c>
      <c r="B122" s="9" t="s">
        <v>251</v>
      </c>
      <c r="C122" s="10" t="s">
        <v>14</v>
      </c>
      <c r="D122" s="11">
        <v>119960.93374026667</v>
      </c>
      <c r="E122" s="10">
        <v>4</v>
      </c>
      <c r="F122" s="11">
        <f t="shared" si="1"/>
        <v>479843.73496106669</v>
      </c>
      <c r="G122" s="19" t="s">
        <v>245</v>
      </c>
    </row>
    <row r="123" spans="1:7" ht="15.75" x14ac:dyDescent="0.25">
      <c r="A123" s="8" t="s">
        <v>252</v>
      </c>
      <c r="B123" s="9" t="s">
        <v>253</v>
      </c>
      <c r="C123" s="10" t="s">
        <v>14</v>
      </c>
      <c r="D123" s="11">
        <v>63407.123780000002</v>
      </c>
      <c r="E123" s="10">
        <v>2</v>
      </c>
      <c r="F123" s="11">
        <f t="shared" si="1"/>
        <v>126814.24756</v>
      </c>
      <c r="G123" s="19" t="s">
        <v>245</v>
      </c>
    </row>
    <row r="124" spans="1:7" ht="15.75" x14ac:dyDescent="0.25">
      <c r="A124" s="8" t="s">
        <v>254</v>
      </c>
      <c r="B124" s="9" t="s">
        <v>255</v>
      </c>
      <c r="C124" s="10" t="s">
        <v>14</v>
      </c>
      <c r="D124" s="11">
        <v>7530.6269324000004</v>
      </c>
      <c r="E124" s="10">
        <v>6</v>
      </c>
      <c r="F124" s="11">
        <f t="shared" si="1"/>
        <v>45183.761594399999</v>
      </c>
      <c r="G124" s="19" t="s">
        <v>245</v>
      </c>
    </row>
    <row r="125" spans="1:7" ht="15.75" x14ac:dyDescent="0.25">
      <c r="A125" s="8" t="s">
        <v>256</v>
      </c>
      <c r="B125" s="9" t="s">
        <v>257</v>
      </c>
      <c r="C125" s="10" t="s">
        <v>14</v>
      </c>
      <c r="D125" s="11">
        <v>7829.417691333334</v>
      </c>
      <c r="E125" s="10">
        <v>2</v>
      </c>
      <c r="F125" s="11">
        <f t="shared" si="1"/>
        <v>15658.835382666668</v>
      </c>
      <c r="G125" s="19" t="s">
        <v>245</v>
      </c>
    </row>
    <row r="126" spans="1:7" ht="15.75" x14ac:dyDescent="0.25">
      <c r="A126" s="8" t="s">
        <v>258</v>
      </c>
      <c r="B126" s="9" t="s">
        <v>259</v>
      </c>
      <c r="C126" s="10" t="s">
        <v>14</v>
      </c>
      <c r="D126" s="11">
        <v>7545.0120841333337</v>
      </c>
      <c r="E126" s="10">
        <v>2</v>
      </c>
      <c r="F126" s="11">
        <f t="shared" si="1"/>
        <v>15090.024168266667</v>
      </c>
      <c r="G126" s="19" t="s">
        <v>245</v>
      </c>
    </row>
    <row r="127" spans="1:7" ht="15.75" x14ac:dyDescent="0.25">
      <c r="A127" s="8" t="s">
        <v>260</v>
      </c>
      <c r="B127" s="9" t="s">
        <v>261</v>
      </c>
      <c r="C127" s="10" t="s">
        <v>14</v>
      </c>
      <c r="D127" s="11">
        <v>64267.551176399989</v>
      </c>
      <c r="E127" s="10">
        <v>4</v>
      </c>
      <c r="F127" s="11">
        <f t="shared" si="1"/>
        <v>257070.20470559996</v>
      </c>
      <c r="G127" s="19" t="s">
        <v>245</v>
      </c>
    </row>
    <row r="128" spans="1:7" ht="15.75" x14ac:dyDescent="0.25">
      <c r="A128" s="8" t="s">
        <v>262</v>
      </c>
      <c r="B128" s="9" t="s">
        <v>263</v>
      </c>
      <c r="C128" s="10" t="s">
        <v>14</v>
      </c>
      <c r="D128" s="11">
        <v>938.62866240000005</v>
      </c>
      <c r="E128" s="10">
        <v>2</v>
      </c>
      <c r="F128" s="11">
        <f t="shared" si="1"/>
        <v>1877.2573248000001</v>
      </c>
      <c r="G128" s="19" t="s">
        <v>245</v>
      </c>
    </row>
    <row r="129" spans="1:7" ht="15.75" x14ac:dyDescent="0.25">
      <c r="A129" s="8" t="s">
        <v>264</v>
      </c>
      <c r="B129" s="9" t="s">
        <v>265</v>
      </c>
      <c r="C129" s="10" t="s">
        <v>14</v>
      </c>
      <c r="D129" s="11">
        <v>308.68056266666667</v>
      </c>
      <c r="E129" s="10">
        <v>2</v>
      </c>
      <c r="F129" s="11">
        <f t="shared" si="1"/>
        <v>617.36112533333335</v>
      </c>
      <c r="G129" s="19" t="s">
        <v>245</v>
      </c>
    </row>
    <row r="130" spans="1:7" ht="15.75" x14ac:dyDescent="0.25">
      <c r="A130" s="8" t="s">
        <v>266</v>
      </c>
      <c r="B130" s="9" t="s">
        <v>267</v>
      </c>
      <c r="C130" s="10" t="s">
        <v>14</v>
      </c>
      <c r="D130" s="11">
        <v>1247.9086047999999</v>
      </c>
      <c r="E130" s="10">
        <v>2</v>
      </c>
      <c r="F130" s="11">
        <f t="shared" si="1"/>
        <v>2495.8172095999998</v>
      </c>
      <c r="G130" s="19" t="s">
        <v>245</v>
      </c>
    </row>
    <row r="131" spans="1:7" ht="15.75" x14ac:dyDescent="0.25">
      <c r="A131" s="8" t="s">
        <v>268</v>
      </c>
      <c r="B131" s="9" t="s">
        <v>269</v>
      </c>
      <c r="C131" s="10" t="s">
        <v>14</v>
      </c>
      <c r="D131" s="11">
        <v>9082.1213339999977</v>
      </c>
      <c r="E131" s="10">
        <v>4</v>
      </c>
      <c r="F131" s="11">
        <f t="shared" si="1"/>
        <v>36328.485335999991</v>
      </c>
      <c r="G131" s="19" t="s">
        <v>245</v>
      </c>
    </row>
    <row r="132" spans="1:7" ht="15.75" x14ac:dyDescent="0.25">
      <c r="A132" s="8" t="s">
        <v>270</v>
      </c>
      <c r="B132" s="9" t="s">
        <v>271</v>
      </c>
      <c r="C132" s="10" t="s">
        <v>14</v>
      </c>
      <c r="D132" s="11">
        <v>46.962439333333336</v>
      </c>
      <c r="E132" s="10">
        <v>4</v>
      </c>
      <c r="F132" s="11">
        <f t="shared" ref="F132:F190" si="2">E132*D132</f>
        <v>187.84975733333334</v>
      </c>
      <c r="G132" s="19" t="s">
        <v>245</v>
      </c>
    </row>
    <row r="133" spans="1:7" ht="15.75" x14ac:dyDescent="0.25">
      <c r="A133" s="8" t="s">
        <v>272</v>
      </c>
      <c r="B133" s="9" t="s">
        <v>273</v>
      </c>
      <c r="C133" s="10" t="s">
        <v>14</v>
      </c>
      <c r="D133" s="11">
        <v>3119.7715119999993</v>
      </c>
      <c r="E133" s="10">
        <v>4</v>
      </c>
      <c r="F133" s="11">
        <f t="shared" si="2"/>
        <v>12479.086047999997</v>
      </c>
      <c r="G133" s="19" t="s">
        <v>245</v>
      </c>
    </row>
    <row r="134" spans="1:7" ht="15.75" x14ac:dyDescent="0.25">
      <c r="A134" s="8" t="s">
        <v>274</v>
      </c>
      <c r="B134" s="9" t="s">
        <v>275</v>
      </c>
      <c r="C134" s="10" t="s">
        <v>14</v>
      </c>
      <c r="D134" s="11">
        <v>1320.8180509333333</v>
      </c>
      <c r="E134" s="10">
        <v>4</v>
      </c>
      <c r="F134" s="11">
        <f t="shared" si="2"/>
        <v>5283.2722037333333</v>
      </c>
      <c r="G134" s="19" t="s">
        <v>245</v>
      </c>
    </row>
    <row r="135" spans="1:7" ht="15.75" x14ac:dyDescent="0.25">
      <c r="A135" s="8" t="s">
        <v>276</v>
      </c>
      <c r="B135" s="9" t="s">
        <v>277</v>
      </c>
      <c r="C135" s="10" t="s">
        <v>14</v>
      </c>
      <c r="D135" s="11">
        <v>433.7285333333333</v>
      </c>
      <c r="E135" s="10">
        <v>6</v>
      </c>
      <c r="F135" s="11">
        <f t="shared" si="2"/>
        <v>2602.3711999999996</v>
      </c>
      <c r="G135" s="19" t="s">
        <v>245</v>
      </c>
    </row>
    <row r="136" spans="1:7" ht="15.75" x14ac:dyDescent="0.25">
      <c r="A136" s="8" t="s">
        <v>278</v>
      </c>
      <c r="B136" s="9" t="s">
        <v>279</v>
      </c>
      <c r="C136" s="10" t="s">
        <v>14</v>
      </c>
      <c r="D136" s="11">
        <v>203.74517973333334</v>
      </c>
      <c r="E136" s="10">
        <v>4</v>
      </c>
      <c r="F136" s="11">
        <f t="shared" si="2"/>
        <v>814.98071893333338</v>
      </c>
      <c r="G136" s="19" t="s">
        <v>245</v>
      </c>
    </row>
    <row r="137" spans="1:7" ht="15.75" x14ac:dyDescent="0.25">
      <c r="A137" s="8" t="s">
        <v>280</v>
      </c>
      <c r="B137" s="9" t="s">
        <v>281</v>
      </c>
      <c r="C137" s="10" t="s">
        <v>14</v>
      </c>
      <c r="D137" s="11">
        <v>232.17487626666664</v>
      </c>
      <c r="E137" s="10">
        <v>4</v>
      </c>
      <c r="F137" s="11">
        <f t="shared" si="2"/>
        <v>928.69950506666657</v>
      </c>
      <c r="G137" s="19" t="s">
        <v>245</v>
      </c>
    </row>
    <row r="138" spans="1:7" ht="15.75" x14ac:dyDescent="0.25">
      <c r="A138" s="8" t="s">
        <v>282</v>
      </c>
      <c r="B138" s="9" t="s">
        <v>283</v>
      </c>
      <c r="C138" s="10" t="s">
        <v>14</v>
      </c>
      <c r="D138" s="11">
        <v>78.7072</v>
      </c>
      <c r="E138" s="10">
        <v>2</v>
      </c>
      <c r="F138" s="11">
        <f t="shared" si="2"/>
        <v>157.4144</v>
      </c>
      <c r="G138" s="19" t="s">
        <v>245</v>
      </c>
    </row>
    <row r="139" spans="1:7" ht="16.5" thickBot="1" x14ac:dyDescent="0.3">
      <c r="A139" s="13" t="s">
        <v>284</v>
      </c>
      <c r="B139" s="14" t="s">
        <v>285</v>
      </c>
      <c r="C139" s="15" t="s">
        <v>14</v>
      </c>
      <c r="D139" s="34">
        <v>78.859733333333338</v>
      </c>
      <c r="E139" s="15">
        <v>2</v>
      </c>
      <c r="F139" s="34">
        <f t="shared" si="2"/>
        <v>157.71946666666668</v>
      </c>
      <c r="G139" s="20" t="s">
        <v>245</v>
      </c>
    </row>
    <row r="140" spans="1:7" ht="15.75" x14ac:dyDescent="0.25">
      <c r="A140" s="3" t="s">
        <v>286</v>
      </c>
      <c r="B140" s="4" t="s">
        <v>287</v>
      </c>
      <c r="C140" s="5" t="s">
        <v>14</v>
      </c>
      <c r="D140" s="16">
        <v>17250.000862499997</v>
      </c>
      <c r="E140" s="5">
        <v>4</v>
      </c>
      <c r="F140" s="16">
        <f t="shared" si="2"/>
        <v>69000.003449999989</v>
      </c>
      <c r="G140" s="7" t="s">
        <v>288</v>
      </c>
    </row>
    <row r="141" spans="1:7" ht="15.75" x14ac:dyDescent="0.25">
      <c r="A141" s="8" t="s">
        <v>289</v>
      </c>
      <c r="B141" s="9" t="s">
        <v>290</v>
      </c>
      <c r="C141" s="10" t="s">
        <v>14</v>
      </c>
      <c r="D141" s="11">
        <v>65375</v>
      </c>
      <c r="E141" s="10">
        <v>1</v>
      </c>
      <c r="F141" s="11">
        <f t="shared" si="2"/>
        <v>65375</v>
      </c>
      <c r="G141" s="12" t="s">
        <v>291</v>
      </c>
    </row>
    <row r="142" spans="1:7" ht="15.75" x14ac:dyDescent="0.25">
      <c r="A142" s="8" t="s">
        <v>292</v>
      </c>
      <c r="B142" s="9" t="s">
        <v>293</v>
      </c>
      <c r="C142" s="10" t="s">
        <v>14</v>
      </c>
      <c r="D142" s="11">
        <v>288200</v>
      </c>
      <c r="E142" s="10">
        <v>1</v>
      </c>
      <c r="F142" s="11">
        <f t="shared" si="2"/>
        <v>288200</v>
      </c>
      <c r="G142" s="12" t="s">
        <v>291</v>
      </c>
    </row>
    <row r="143" spans="1:7" ht="15.75" x14ac:dyDescent="0.25">
      <c r="A143" s="8" t="s">
        <v>294</v>
      </c>
      <c r="B143" s="9" t="s">
        <v>295</v>
      </c>
      <c r="C143" s="10" t="s">
        <v>14</v>
      </c>
      <c r="D143" s="11">
        <v>16582.440000000002</v>
      </c>
      <c r="E143" s="10">
        <v>6</v>
      </c>
      <c r="F143" s="11">
        <f t="shared" si="2"/>
        <v>99494.640000000014</v>
      </c>
      <c r="G143" s="12" t="s">
        <v>291</v>
      </c>
    </row>
    <row r="144" spans="1:7" ht="15.75" x14ac:dyDescent="0.25">
      <c r="A144" s="8" t="s">
        <v>296</v>
      </c>
      <c r="B144" s="9" t="s">
        <v>297</v>
      </c>
      <c r="C144" s="10" t="s">
        <v>14</v>
      </c>
      <c r="D144" s="11">
        <v>8414.75</v>
      </c>
      <c r="E144" s="10">
        <v>1</v>
      </c>
      <c r="F144" s="11">
        <f t="shared" si="2"/>
        <v>8414.75</v>
      </c>
      <c r="G144" s="12" t="s">
        <v>291</v>
      </c>
    </row>
    <row r="145" spans="1:7" ht="15.75" x14ac:dyDescent="0.25">
      <c r="A145" s="8" t="s">
        <v>298</v>
      </c>
      <c r="B145" s="9" t="s">
        <v>299</v>
      </c>
      <c r="C145" s="10" t="s">
        <v>14</v>
      </c>
      <c r="D145" s="11">
        <v>8256.7350000000006</v>
      </c>
      <c r="E145" s="10">
        <v>2</v>
      </c>
      <c r="F145" s="11">
        <f t="shared" si="2"/>
        <v>16513.47</v>
      </c>
      <c r="G145" s="12" t="s">
        <v>291</v>
      </c>
    </row>
    <row r="146" spans="1:7" ht="15.75" x14ac:dyDescent="0.25">
      <c r="A146" s="8" t="s">
        <v>300</v>
      </c>
      <c r="B146" s="9" t="s">
        <v>301</v>
      </c>
      <c r="C146" s="10" t="s">
        <v>14</v>
      </c>
      <c r="D146" s="11">
        <v>14580.8</v>
      </c>
      <c r="E146" s="10">
        <v>2</v>
      </c>
      <c r="F146" s="11">
        <f t="shared" si="2"/>
        <v>29161.599999999999</v>
      </c>
      <c r="G146" s="12" t="s">
        <v>291</v>
      </c>
    </row>
    <row r="147" spans="1:7" ht="16.5" thickBot="1" x14ac:dyDescent="0.3">
      <c r="A147" s="13" t="s">
        <v>302</v>
      </c>
      <c r="B147" s="21" t="s">
        <v>303</v>
      </c>
      <c r="C147" s="15" t="s">
        <v>14</v>
      </c>
      <c r="D147" s="34">
        <v>18322.5</v>
      </c>
      <c r="E147" s="15">
        <v>2</v>
      </c>
      <c r="F147" s="35">
        <f t="shared" si="2"/>
        <v>36645</v>
      </c>
      <c r="G147" s="17" t="s">
        <v>304</v>
      </c>
    </row>
    <row r="148" spans="1:7" ht="15.75" x14ac:dyDescent="0.25">
      <c r="A148" s="3" t="s">
        <v>305</v>
      </c>
      <c r="B148" s="4" t="s">
        <v>306</v>
      </c>
      <c r="C148" s="5" t="s">
        <v>14</v>
      </c>
      <c r="D148" s="16">
        <v>132051.83333333334</v>
      </c>
      <c r="E148" s="6">
        <v>1</v>
      </c>
      <c r="F148" s="36">
        <f t="shared" si="2"/>
        <v>132051.83333333334</v>
      </c>
      <c r="G148" s="7" t="s">
        <v>307</v>
      </c>
    </row>
    <row r="149" spans="1:7" ht="15.75" x14ac:dyDescent="0.25">
      <c r="A149" s="8" t="s">
        <v>308</v>
      </c>
      <c r="B149" s="9" t="s">
        <v>309</v>
      </c>
      <c r="C149" s="37" t="s">
        <v>14</v>
      </c>
      <c r="D149" s="11">
        <v>66444.288</v>
      </c>
      <c r="E149" s="10">
        <v>1</v>
      </c>
      <c r="F149" s="11">
        <f t="shared" si="2"/>
        <v>66444.288</v>
      </c>
      <c r="G149" s="38" t="s">
        <v>307</v>
      </c>
    </row>
    <row r="150" spans="1:7" ht="15.75" x14ac:dyDescent="0.25">
      <c r="A150" s="8" t="s">
        <v>310</v>
      </c>
      <c r="B150" s="9" t="s">
        <v>311</v>
      </c>
      <c r="C150" s="37" t="s">
        <v>14</v>
      </c>
      <c r="D150" s="11">
        <v>5089.5</v>
      </c>
      <c r="E150" s="10">
        <v>1</v>
      </c>
      <c r="F150" s="11">
        <f t="shared" si="2"/>
        <v>5089.5</v>
      </c>
      <c r="G150" s="38" t="s">
        <v>312</v>
      </c>
    </row>
    <row r="151" spans="1:7" ht="15.75" x14ac:dyDescent="0.25">
      <c r="A151" s="8" t="s">
        <v>313</v>
      </c>
      <c r="B151" s="9" t="s">
        <v>314</v>
      </c>
      <c r="C151" s="37" t="s">
        <v>14</v>
      </c>
      <c r="D151" s="11">
        <v>11346.4</v>
      </c>
      <c r="E151" s="10">
        <v>1</v>
      </c>
      <c r="F151" s="11">
        <f t="shared" si="2"/>
        <v>11346.4</v>
      </c>
      <c r="G151" s="38" t="s">
        <v>315</v>
      </c>
    </row>
    <row r="152" spans="1:7" ht="15.75" x14ac:dyDescent="0.25">
      <c r="A152" s="8" t="s">
        <v>316</v>
      </c>
      <c r="B152" s="9" t="s">
        <v>317</v>
      </c>
      <c r="C152" s="37" t="s">
        <v>14</v>
      </c>
      <c r="D152" s="11">
        <v>11455.5</v>
      </c>
      <c r="E152" s="10">
        <v>1</v>
      </c>
      <c r="F152" s="11">
        <f t="shared" si="2"/>
        <v>11455.5</v>
      </c>
      <c r="G152" s="38" t="s">
        <v>315</v>
      </c>
    </row>
    <row r="153" spans="1:7" ht="15.75" x14ac:dyDescent="0.25">
      <c r="A153" s="8" t="s">
        <v>318</v>
      </c>
      <c r="B153" s="9" t="s">
        <v>319</v>
      </c>
      <c r="C153" s="37" t="s">
        <v>14</v>
      </c>
      <c r="D153" s="11">
        <v>2073.384</v>
      </c>
      <c r="E153" s="10">
        <v>1</v>
      </c>
      <c r="F153" s="11">
        <f t="shared" si="2"/>
        <v>2073.384</v>
      </c>
      <c r="G153" s="38" t="s">
        <v>315</v>
      </c>
    </row>
    <row r="154" spans="1:7" ht="15.75" x14ac:dyDescent="0.25">
      <c r="A154" s="8" t="s">
        <v>320</v>
      </c>
      <c r="B154" s="9" t="s">
        <v>321</v>
      </c>
      <c r="C154" s="37" t="s">
        <v>14</v>
      </c>
      <c r="D154" s="11">
        <v>1818.25</v>
      </c>
      <c r="E154" s="10">
        <v>1</v>
      </c>
      <c r="F154" s="11">
        <f t="shared" si="2"/>
        <v>1818.25</v>
      </c>
      <c r="G154" s="38" t="s">
        <v>315</v>
      </c>
    </row>
    <row r="155" spans="1:7" ht="15.75" x14ac:dyDescent="0.25">
      <c r="A155" s="8" t="s">
        <v>322</v>
      </c>
      <c r="B155" s="9" t="s">
        <v>323</v>
      </c>
      <c r="C155" s="37" t="s">
        <v>14</v>
      </c>
      <c r="D155" s="11">
        <v>3200.22</v>
      </c>
      <c r="E155" s="10">
        <v>1</v>
      </c>
      <c r="F155" s="11">
        <f t="shared" si="2"/>
        <v>3200.22</v>
      </c>
      <c r="G155" s="38" t="s">
        <v>315</v>
      </c>
    </row>
    <row r="156" spans="1:7" ht="15.75" x14ac:dyDescent="0.25">
      <c r="A156" s="8" t="s">
        <v>324</v>
      </c>
      <c r="B156" s="9" t="s">
        <v>325</v>
      </c>
      <c r="C156" s="37" t="s">
        <v>14</v>
      </c>
      <c r="D156" s="11">
        <v>1473.3019999999999</v>
      </c>
      <c r="E156" s="10">
        <v>1</v>
      </c>
      <c r="F156" s="11">
        <f t="shared" si="2"/>
        <v>1473.3019999999999</v>
      </c>
      <c r="G156" s="38" t="s">
        <v>315</v>
      </c>
    </row>
    <row r="157" spans="1:7" ht="15.75" x14ac:dyDescent="0.25">
      <c r="A157" s="8" t="s">
        <v>326</v>
      </c>
      <c r="B157" s="9" t="s">
        <v>327</v>
      </c>
      <c r="C157" s="37" t="s">
        <v>14</v>
      </c>
      <c r="D157" s="11">
        <v>616.53800000000001</v>
      </c>
      <c r="E157" s="10">
        <v>18</v>
      </c>
      <c r="F157" s="11">
        <f t="shared" si="2"/>
        <v>11097.684000000001</v>
      </c>
      <c r="G157" s="38" t="s">
        <v>315</v>
      </c>
    </row>
    <row r="158" spans="1:7" ht="15.75" x14ac:dyDescent="0.25">
      <c r="A158" s="8" t="s">
        <v>328</v>
      </c>
      <c r="B158" s="9" t="s">
        <v>329</v>
      </c>
      <c r="C158" s="37" t="s">
        <v>14</v>
      </c>
      <c r="D158" s="11">
        <v>586.17600000000004</v>
      </c>
      <c r="E158" s="10">
        <v>12</v>
      </c>
      <c r="F158" s="11">
        <f t="shared" si="2"/>
        <v>7034.112000000001</v>
      </c>
      <c r="G158" s="38" t="s">
        <v>315</v>
      </c>
    </row>
    <row r="159" spans="1:7" ht="15.75" x14ac:dyDescent="0.25">
      <c r="A159" s="8" t="s">
        <v>330</v>
      </c>
      <c r="B159" s="9" t="s">
        <v>331</v>
      </c>
      <c r="C159" s="37" t="s">
        <v>14</v>
      </c>
      <c r="D159" s="11">
        <v>43.704148992</v>
      </c>
      <c r="E159" s="10">
        <v>55</v>
      </c>
      <c r="F159" s="11">
        <f t="shared" si="2"/>
        <v>2403.7281945599998</v>
      </c>
      <c r="G159" s="38" t="s">
        <v>332</v>
      </c>
    </row>
    <row r="160" spans="1:7" ht="15.75" x14ac:dyDescent="0.25">
      <c r="A160" s="8" t="s">
        <v>333</v>
      </c>
      <c r="B160" s="9" t="s">
        <v>334</v>
      </c>
      <c r="C160" s="37" t="s">
        <v>14</v>
      </c>
      <c r="D160" s="11">
        <v>43.619778048000001</v>
      </c>
      <c r="E160" s="10">
        <v>6</v>
      </c>
      <c r="F160" s="11">
        <f t="shared" si="2"/>
        <v>261.718668288</v>
      </c>
      <c r="G160" s="38" t="s">
        <v>332</v>
      </c>
    </row>
    <row r="161" spans="1:7" ht="15.75" x14ac:dyDescent="0.25">
      <c r="A161" s="8" t="s">
        <v>335</v>
      </c>
      <c r="B161" s="9" t="s">
        <v>336</v>
      </c>
      <c r="C161" s="37" t="s">
        <v>14</v>
      </c>
      <c r="D161" s="11">
        <v>4710.9360291840003</v>
      </c>
      <c r="E161" s="10">
        <v>2</v>
      </c>
      <c r="F161" s="11">
        <f t="shared" si="2"/>
        <v>9421.8720583680006</v>
      </c>
      <c r="G161" s="38" t="s">
        <v>332</v>
      </c>
    </row>
    <row r="162" spans="1:7" ht="15.75" x14ac:dyDescent="0.25">
      <c r="A162" s="8" t="s">
        <v>337</v>
      </c>
      <c r="B162" s="9" t="s">
        <v>338</v>
      </c>
      <c r="C162" s="37" t="s">
        <v>14</v>
      </c>
      <c r="D162" s="11">
        <v>20011.353610752001</v>
      </c>
      <c r="E162" s="10">
        <v>1</v>
      </c>
      <c r="F162" s="11">
        <f t="shared" si="2"/>
        <v>20011.353610752001</v>
      </c>
      <c r="G162" s="38" t="s">
        <v>332</v>
      </c>
    </row>
    <row r="163" spans="1:7" ht="15.75" x14ac:dyDescent="0.25">
      <c r="A163" s="8" t="s">
        <v>339</v>
      </c>
      <c r="B163" s="9" t="s">
        <v>340</v>
      </c>
      <c r="C163" s="37" t="s">
        <v>14</v>
      </c>
      <c r="D163" s="11">
        <v>6938.5820636159997</v>
      </c>
      <c r="E163" s="10">
        <v>1</v>
      </c>
      <c r="F163" s="11">
        <f t="shared" si="2"/>
        <v>6938.5820636159997</v>
      </c>
      <c r="G163" s="38" t="s">
        <v>332</v>
      </c>
    </row>
    <row r="164" spans="1:7" ht="15.75" x14ac:dyDescent="0.25">
      <c r="A164" s="8" t="s">
        <v>341</v>
      </c>
      <c r="B164" s="9" t="s">
        <v>342</v>
      </c>
      <c r="C164" s="37" t="s">
        <v>14</v>
      </c>
      <c r="D164" s="11">
        <v>6991.904500224</v>
      </c>
      <c r="E164" s="10">
        <v>1</v>
      </c>
      <c r="F164" s="11">
        <f t="shared" si="2"/>
        <v>6991.904500224</v>
      </c>
      <c r="G164" s="38" t="s">
        <v>332</v>
      </c>
    </row>
    <row r="165" spans="1:7" ht="15.75" x14ac:dyDescent="0.25">
      <c r="A165" s="8" t="s">
        <v>343</v>
      </c>
      <c r="B165" s="9" t="s">
        <v>344</v>
      </c>
      <c r="C165" s="37" t="s">
        <v>14</v>
      </c>
      <c r="D165" s="11">
        <v>1440.0713958400002</v>
      </c>
      <c r="E165" s="10">
        <v>1</v>
      </c>
      <c r="F165" s="11">
        <f t="shared" si="2"/>
        <v>1440.0713958400002</v>
      </c>
      <c r="G165" s="38" t="s">
        <v>332</v>
      </c>
    </row>
    <row r="166" spans="1:7" ht="15.75" x14ac:dyDescent="0.25">
      <c r="A166" s="8" t="s">
        <v>345</v>
      </c>
      <c r="B166" s="9" t="s">
        <v>346</v>
      </c>
      <c r="C166" s="37" t="s">
        <v>14</v>
      </c>
      <c r="D166" s="11">
        <v>1437.3152783360001</v>
      </c>
      <c r="E166" s="10">
        <v>1</v>
      </c>
      <c r="F166" s="11">
        <f t="shared" si="2"/>
        <v>1437.3152783360001</v>
      </c>
      <c r="G166" s="38" t="s">
        <v>332</v>
      </c>
    </row>
    <row r="167" spans="1:7" ht="15.75" x14ac:dyDescent="0.25">
      <c r="A167" s="8" t="s">
        <v>347</v>
      </c>
      <c r="B167" s="9" t="s">
        <v>348</v>
      </c>
      <c r="C167" s="37" t="s">
        <v>14</v>
      </c>
      <c r="D167" s="11">
        <v>1589.4501521920001</v>
      </c>
      <c r="E167" s="10">
        <v>1</v>
      </c>
      <c r="F167" s="11">
        <f t="shared" si="2"/>
        <v>1589.4501521920001</v>
      </c>
      <c r="G167" s="38" t="s">
        <v>332</v>
      </c>
    </row>
    <row r="168" spans="1:7" ht="15.75" x14ac:dyDescent="0.25">
      <c r="A168" s="8" t="s">
        <v>349</v>
      </c>
      <c r="B168" s="9" t="s">
        <v>350</v>
      </c>
      <c r="C168" s="37" t="s">
        <v>14</v>
      </c>
      <c r="D168" s="11">
        <v>1600.1793239040001</v>
      </c>
      <c r="E168" s="10">
        <v>1</v>
      </c>
      <c r="F168" s="11">
        <f t="shared" si="2"/>
        <v>1600.1793239040001</v>
      </c>
      <c r="G168" s="38" t="s">
        <v>332</v>
      </c>
    </row>
    <row r="169" spans="1:7" ht="15.75" x14ac:dyDescent="0.25">
      <c r="A169" s="8" t="s">
        <v>351</v>
      </c>
      <c r="B169" s="9" t="s">
        <v>352</v>
      </c>
      <c r="C169" s="37" t="s">
        <v>14</v>
      </c>
      <c r="D169" s="11">
        <v>3079.9894343679998</v>
      </c>
      <c r="E169" s="10">
        <v>1</v>
      </c>
      <c r="F169" s="11">
        <f t="shared" si="2"/>
        <v>3079.9894343679998</v>
      </c>
      <c r="G169" s="38" t="s">
        <v>332</v>
      </c>
    </row>
    <row r="170" spans="1:7" ht="15.75" x14ac:dyDescent="0.25">
      <c r="A170" s="8" t="s">
        <v>353</v>
      </c>
      <c r="B170" s="9" t="s">
        <v>354</v>
      </c>
      <c r="C170" s="37" t="s">
        <v>14</v>
      </c>
      <c r="D170" s="11">
        <v>3047.6613009919997</v>
      </c>
      <c r="E170" s="10">
        <v>1</v>
      </c>
      <c r="F170" s="11">
        <f t="shared" si="2"/>
        <v>3047.6613009919997</v>
      </c>
      <c r="G170" s="38" t="s">
        <v>332</v>
      </c>
    </row>
    <row r="171" spans="1:7" ht="15.75" x14ac:dyDescent="0.25">
      <c r="A171" s="8" t="s">
        <v>355</v>
      </c>
      <c r="B171" s="9" t="s">
        <v>356</v>
      </c>
      <c r="C171" s="37" t="s">
        <v>14</v>
      </c>
      <c r="D171" s="11">
        <v>11277.610971648</v>
      </c>
      <c r="E171" s="10">
        <v>1</v>
      </c>
      <c r="F171" s="11">
        <f t="shared" si="2"/>
        <v>11277.610971648</v>
      </c>
      <c r="G171" s="38" t="s">
        <v>332</v>
      </c>
    </row>
    <row r="172" spans="1:7" ht="15.75" x14ac:dyDescent="0.25">
      <c r="A172" s="8" t="s">
        <v>357</v>
      </c>
      <c r="B172" s="9" t="s">
        <v>358</v>
      </c>
      <c r="C172" s="37" t="s">
        <v>14</v>
      </c>
      <c r="D172" s="11">
        <v>22080.058848511999</v>
      </c>
      <c r="E172" s="10">
        <v>1</v>
      </c>
      <c r="F172" s="11">
        <f t="shared" si="2"/>
        <v>22080.058848511999</v>
      </c>
      <c r="G172" s="38" t="s">
        <v>332</v>
      </c>
    </row>
    <row r="173" spans="1:7" ht="15.75" x14ac:dyDescent="0.25">
      <c r="A173" s="8" t="s">
        <v>359</v>
      </c>
      <c r="B173" s="9" t="s">
        <v>360</v>
      </c>
      <c r="C173" s="37" t="s">
        <v>14</v>
      </c>
      <c r="D173" s="11">
        <v>24220.887181567996</v>
      </c>
      <c r="E173" s="10">
        <v>1</v>
      </c>
      <c r="F173" s="11">
        <f t="shared" si="2"/>
        <v>24220.887181567996</v>
      </c>
      <c r="G173" s="38" t="s">
        <v>332</v>
      </c>
    </row>
    <row r="174" spans="1:7" ht="15.75" x14ac:dyDescent="0.25">
      <c r="A174" s="8" t="s">
        <v>361</v>
      </c>
      <c r="B174" s="9" t="s">
        <v>362</v>
      </c>
      <c r="C174" s="37" t="s">
        <v>14</v>
      </c>
      <c r="D174" s="11">
        <v>21126.512501247998</v>
      </c>
      <c r="E174" s="10">
        <v>1</v>
      </c>
      <c r="F174" s="11">
        <f t="shared" si="2"/>
        <v>21126.512501247998</v>
      </c>
      <c r="G174" s="38" t="s">
        <v>332</v>
      </c>
    </row>
    <row r="175" spans="1:7" ht="15.75" x14ac:dyDescent="0.25">
      <c r="A175" s="8" t="s">
        <v>363</v>
      </c>
      <c r="B175" s="9" t="s">
        <v>364</v>
      </c>
      <c r="C175" s="37" t="s">
        <v>14</v>
      </c>
      <c r="D175" s="11">
        <v>7274.5752862720001</v>
      </c>
      <c r="E175" s="10">
        <v>2</v>
      </c>
      <c r="F175" s="11">
        <f t="shared" si="2"/>
        <v>14549.150572544</v>
      </c>
      <c r="G175" s="38" t="s">
        <v>332</v>
      </c>
    </row>
    <row r="176" spans="1:7" ht="15.75" x14ac:dyDescent="0.25">
      <c r="A176" s="8" t="s">
        <v>365</v>
      </c>
      <c r="B176" s="9" t="s">
        <v>366</v>
      </c>
      <c r="C176" s="37" t="s">
        <v>14</v>
      </c>
      <c r="D176" s="11">
        <v>1312.3900339200002</v>
      </c>
      <c r="E176" s="10">
        <v>2</v>
      </c>
      <c r="F176" s="11">
        <f t="shared" si="2"/>
        <v>2624.7800678400004</v>
      </c>
      <c r="G176" s="38" t="s">
        <v>332</v>
      </c>
    </row>
    <row r="177" spans="1:7" ht="15.75" x14ac:dyDescent="0.25">
      <c r="A177" s="8" t="s">
        <v>367</v>
      </c>
      <c r="B177" s="9" t="s">
        <v>368</v>
      </c>
      <c r="C177" s="37" t="s">
        <v>14</v>
      </c>
      <c r="D177" s="11">
        <v>22967.078706431999</v>
      </c>
      <c r="E177" s="10">
        <v>4</v>
      </c>
      <c r="F177" s="11">
        <f t="shared" si="2"/>
        <v>91868.314825727997</v>
      </c>
      <c r="G177" s="38" t="s">
        <v>332</v>
      </c>
    </row>
    <row r="178" spans="1:7" ht="15.75" x14ac:dyDescent="0.25">
      <c r="A178" s="8" t="s">
        <v>369</v>
      </c>
      <c r="B178" s="9" t="s">
        <v>370</v>
      </c>
      <c r="C178" s="37" t="s">
        <v>14</v>
      </c>
      <c r="D178" s="11">
        <v>23547.592986624</v>
      </c>
      <c r="E178" s="10">
        <v>1</v>
      </c>
      <c r="F178" s="11">
        <f t="shared" si="2"/>
        <v>23547.592986624</v>
      </c>
      <c r="G178" s="38" t="s">
        <v>332</v>
      </c>
    </row>
    <row r="179" spans="1:7" ht="15.75" x14ac:dyDescent="0.25">
      <c r="A179" s="8" t="s">
        <v>371</v>
      </c>
      <c r="B179" s="9" t="s">
        <v>372</v>
      </c>
      <c r="C179" s="37" t="s">
        <v>14</v>
      </c>
      <c r="D179" s="11">
        <v>23322.041329664</v>
      </c>
      <c r="E179" s="10">
        <v>1</v>
      </c>
      <c r="F179" s="11">
        <f t="shared" si="2"/>
        <v>23322.041329664</v>
      </c>
      <c r="G179" s="38" t="s">
        <v>332</v>
      </c>
    </row>
    <row r="180" spans="1:7" ht="15.75" x14ac:dyDescent="0.25">
      <c r="A180" s="8" t="s">
        <v>373</v>
      </c>
      <c r="B180" s="9" t="s">
        <v>374</v>
      </c>
      <c r="C180" s="37" t="s">
        <v>14</v>
      </c>
      <c r="D180" s="11">
        <v>23359.150483199999</v>
      </c>
      <c r="E180" s="10">
        <v>1</v>
      </c>
      <c r="F180" s="11">
        <f t="shared" si="2"/>
        <v>23359.150483199999</v>
      </c>
      <c r="G180" s="38" t="s">
        <v>332</v>
      </c>
    </row>
    <row r="181" spans="1:7" ht="15.75" x14ac:dyDescent="0.25">
      <c r="A181" s="8" t="s">
        <v>375</v>
      </c>
      <c r="B181" s="9" t="s">
        <v>376</v>
      </c>
      <c r="C181" s="37" t="s">
        <v>14</v>
      </c>
      <c r="D181" s="11">
        <v>23607.41198592</v>
      </c>
      <c r="E181" s="10">
        <v>1</v>
      </c>
      <c r="F181" s="11">
        <f t="shared" si="2"/>
        <v>23607.41198592</v>
      </c>
      <c r="G181" s="38" t="s">
        <v>332</v>
      </c>
    </row>
    <row r="182" spans="1:7" ht="15.75" x14ac:dyDescent="0.25">
      <c r="A182" s="8" t="s">
        <v>377</v>
      </c>
      <c r="B182" s="9" t="s">
        <v>378</v>
      </c>
      <c r="C182" s="37" t="s">
        <v>14</v>
      </c>
      <c r="D182" s="11">
        <v>4957.2710620160005</v>
      </c>
      <c r="E182" s="10">
        <v>1</v>
      </c>
      <c r="F182" s="11">
        <f t="shared" si="2"/>
        <v>4957.2710620160005</v>
      </c>
      <c r="G182" s="38" t="s">
        <v>332</v>
      </c>
    </row>
    <row r="183" spans="1:7" ht="15.75" x14ac:dyDescent="0.25">
      <c r="A183" s="8" t="s">
        <v>379</v>
      </c>
      <c r="B183" s="9" t="s">
        <v>380</v>
      </c>
      <c r="C183" s="37" t="s">
        <v>14</v>
      </c>
      <c r="D183" s="11">
        <v>15385.140071167998</v>
      </c>
      <c r="E183" s="10">
        <v>1</v>
      </c>
      <c r="F183" s="11">
        <f t="shared" si="2"/>
        <v>15385.140071167998</v>
      </c>
      <c r="G183" s="38" t="s">
        <v>332</v>
      </c>
    </row>
    <row r="184" spans="1:7" ht="15.75" x14ac:dyDescent="0.25">
      <c r="A184" s="8" t="s">
        <v>381</v>
      </c>
      <c r="B184" s="9" t="s">
        <v>382</v>
      </c>
      <c r="C184" s="37" t="s">
        <v>14</v>
      </c>
      <c r="D184" s="11">
        <v>15311.807659007998</v>
      </c>
      <c r="E184" s="10">
        <v>1</v>
      </c>
      <c r="F184" s="11">
        <f t="shared" si="2"/>
        <v>15311.807659007998</v>
      </c>
      <c r="G184" s="38" t="s">
        <v>332</v>
      </c>
    </row>
    <row r="185" spans="1:7" ht="15.75" x14ac:dyDescent="0.25">
      <c r="A185" s="8" t="s">
        <v>383</v>
      </c>
      <c r="B185" s="9" t="s">
        <v>384</v>
      </c>
      <c r="C185" s="37" t="s">
        <v>14</v>
      </c>
      <c r="D185" s="11">
        <v>6774.1430937599998</v>
      </c>
      <c r="E185" s="10">
        <v>1</v>
      </c>
      <c r="F185" s="11">
        <f t="shared" si="2"/>
        <v>6774.1430937599998</v>
      </c>
      <c r="G185" s="38" t="s">
        <v>332</v>
      </c>
    </row>
    <row r="186" spans="1:7" ht="15.75" x14ac:dyDescent="0.25">
      <c r="A186" s="8" t="s">
        <v>385</v>
      </c>
      <c r="B186" s="9" t="s">
        <v>386</v>
      </c>
      <c r="C186" s="37" t="s">
        <v>14</v>
      </c>
      <c r="D186" s="11">
        <v>36490.433279999997</v>
      </c>
      <c r="E186" s="10">
        <v>1</v>
      </c>
      <c r="F186" s="11">
        <f t="shared" si="2"/>
        <v>36490.433279999997</v>
      </c>
      <c r="G186" s="38" t="s">
        <v>332</v>
      </c>
    </row>
    <row r="187" spans="1:7" ht="15.75" x14ac:dyDescent="0.25">
      <c r="A187" s="8" t="s">
        <v>387</v>
      </c>
      <c r="B187" s="9" t="s">
        <v>388</v>
      </c>
      <c r="C187" s="37" t="s">
        <v>14</v>
      </c>
      <c r="D187" s="11">
        <v>8892.5287557119991</v>
      </c>
      <c r="E187" s="10">
        <v>1</v>
      </c>
      <c r="F187" s="11">
        <f t="shared" si="2"/>
        <v>8892.5287557119991</v>
      </c>
      <c r="G187" s="38" t="s">
        <v>332</v>
      </c>
    </row>
    <row r="188" spans="1:7" ht="15.75" x14ac:dyDescent="0.25">
      <c r="A188" s="8" t="s">
        <v>389</v>
      </c>
      <c r="B188" s="9" t="s">
        <v>390</v>
      </c>
      <c r="C188" s="37" t="s">
        <v>14</v>
      </c>
      <c r="D188" s="11">
        <v>8918.0087807999989</v>
      </c>
      <c r="E188" s="10">
        <v>1</v>
      </c>
      <c r="F188" s="11">
        <f t="shared" si="2"/>
        <v>8918.0087807999989</v>
      </c>
      <c r="G188" s="38" t="s">
        <v>332</v>
      </c>
    </row>
    <row r="189" spans="1:7" ht="15.75" x14ac:dyDescent="0.25">
      <c r="A189" s="8" t="s">
        <v>391</v>
      </c>
      <c r="B189" s="9" t="s">
        <v>392</v>
      </c>
      <c r="C189" s="37" t="s">
        <v>14</v>
      </c>
      <c r="D189" s="11">
        <v>18361.986026496001</v>
      </c>
      <c r="E189" s="10">
        <v>1</v>
      </c>
      <c r="F189" s="11">
        <f t="shared" si="2"/>
        <v>18361.986026496001</v>
      </c>
      <c r="G189" s="38" t="s">
        <v>332</v>
      </c>
    </row>
    <row r="190" spans="1:7" ht="16.5" thickBot="1" x14ac:dyDescent="0.3">
      <c r="A190" s="13" t="s">
        <v>393</v>
      </c>
      <c r="B190" s="14" t="s">
        <v>394</v>
      </c>
      <c r="C190" s="15" t="s">
        <v>14</v>
      </c>
      <c r="D190" s="34">
        <v>24083.685964799999</v>
      </c>
      <c r="E190" s="15">
        <v>1</v>
      </c>
      <c r="F190" s="34">
        <f t="shared" si="2"/>
        <v>24083.685964799999</v>
      </c>
      <c r="G190" s="17" t="s">
        <v>332</v>
      </c>
    </row>
    <row r="191" spans="1:7" ht="15.75" x14ac:dyDescent="0.25">
      <c r="A191" s="22"/>
      <c r="B191" s="22"/>
      <c r="C191" s="22"/>
      <c r="D191" s="23"/>
      <c r="E191" s="22"/>
      <c r="F191" s="24"/>
      <c r="G191" s="25"/>
    </row>
    <row r="193" spans="6:6" x14ac:dyDescent="0.25">
      <c r="F193" s="26"/>
    </row>
    <row r="195" spans="6:6" x14ac:dyDescent="0.25">
      <c r="F195" s="26"/>
    </row>
    <row r="203" spans="6:6" x14ac:dyDescent="0.25">
      <c r="F203" s="2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 Yarushin</dc:creator>
  <cp:lastModifiedBy>Вадим Ярушин</cp:lastModifiedBy>
  <dcterms:created xsi:type="dcterms:W3CDTF">2015-06-05T18:19:34Z</dcterms:created>
  <dcterms:modified xsi:type="dcterms:W3CDTF">2022-08-19T16:47:59Z</dcterms:modified>
</cp:coreProperties>
</file>